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050733\共有\SZ050700情報推進課\02統計担当\50_統計データ・統計書\年報\年報R02.03発行\ＨＰ用\HP掲載用\"/>
    </mc:Choice>
  </mc:AlternateContent>
  <bookViews>
    <workbookView xWindow="0" yWindow="0" windowWidth="19395" windowHeight="7830"/>
  </bookViews>
  <sheets>
    <sheet name="82" sheetId="1" r:id="rId1"/>
    <sheet name="83" sheetId="2" r:id="rId2"/>
    <sheet name="84" sheetId="3" r:id="rId3"/>
    <sheet name="85" sheetId="4" r:id="rId4"/>
    <sheet name="86" sheetId="5" r:id="rId5"/>
    <sheet name="87" sheetId="6" r:id="rId6"/>
    <sheet name="88" sheetId="7" r:id="rId7"/>
    <sheet name="89" sheetId="8" r:id="rId8"/>
    <sheet name="90" sheetId="9" r:id="rId9"/>
    <sheet name="91" sheetId="10" r:id="rId10"/>
    <sheet name="92" sheetId="11" r:id="rId11"/>
    <sheet name="93" sheetId="12" r:id="rId12"/>
    <sheet name="94" sheetId="13" r:id="rId13"/>
    <sheet name="95" sheetId="14" r:id="rId14"/>
    <sheet name="96" sheetId="15" r:id="rId15"/>
    <sheet name="97-1" sheetId="16" r:id="rId16"/>
    <sheet name="97-2" sheetId="17" r:id="rId17"/>
    <sheet name="98" sheetId="18" r:id="rId18"/>
    <sheet name="99-1" sheetId="19" r:id="rId19"/>
    <sheet name="99-2" sheetId="20" r:id="rId20"/>
    <sheet name="100-1" sheetId="21" r:id="rId21"/>
    <sheet name="100-2" sheetId="22" r:id="rId22"/>
  </sheets>
  <calcPr calcId="152511" refMode="R1C1"/>
</workbook>
</file>

<file path=xl/calcChain.xml><?xml version="1.0" encoding="utf-8"?>
<calcChain xmlns="http://schemas.openxmlformats.org/spreadsheetml/2006/main">
  <c r="I57" i="9" l="1"/>
  <c r="H57" i="9"/>
  <c r="G57" i="9"/>
  <c r="F57" i="9"/>
  <c r="E57" i="9"/>
  <c r="D57" i="9"/>
  <c r="C57" i="9"/>
  <c r="I40" i="9"/>
  <c r="H40" i="9"/>
  <c r="G40" i="9"/>
  <c r="F40" i="9"/>
  <c r="E40" i="9"/>
  <c r="D40" i="9"/>
  <c r="C40" i="9"/>
  <c r="I7" i="9"/>
  <c r="H7" i="9"/>
  <c r="G7" i="9"/>
  <c r="F7" i="9"/>
  <c r="E7" i="9"/>
  <c r="D7" i="9"/>
  <c r="C7" i="9"/>
</calcChain>
</file>

<file path=xl/sharedStrings.xml><?xml version="1.0" encoding="utf-8"?>
<sst xmlns="http://schemas.openxmlformats.org/spreadsheetml/2006/main" count="1800" uniqueCount="638">
  <si>
    <t>職員数</t>
  </si>
  <si>
    <t>本務者</t>
    <rPh sb="0" eb="1">
      <t>ホン</t>
    </rPh>
    <rPh sb="2" eb="3">
      <t>モノ</t>
    </rPh>
    <phoneticPr fontId="2"/>
  </si>
  <si>
    <t>１学年</t>
  </si>
  <si>
    <t>この表は，徳島市内における中学校生徒の平均体位の推移を掲げたものである。</t>
    <rPh sb="24" eb="26">
      <t>スイイ</t>
    </rPh>
    <phoneticPr fontId="2"/>
  </si>
  <si>
    <t>教員数</t>
  </si>
  <si>
    <t>-</t>
  </si>
  <si>
    <t>（本務者）</t>
  </si>
  <si>
    <t>本校</t>
  </si>
  <si>
    <t>学校数</t>
  </si>
  <si>
    <t>５学年</t>
  </si>
  <si>
    <t>分校</t>
  </si>
  <si>
    <t>計</t>
  </si>
  <si>
    <t>文</t>
  </si>
  <si>
    <t>女</t>
  </si>
  <si>
    <t>男</t>
  </si>
  <si>
    <t>計</t>
    <rPh sb="0" eb="1">
      <t>ケイ</t>
    </rPh>
    <phoneticPr fontId="2"/>
  </si>
  <si>
    <t>児童数</t>
    <rPh sb="0" eb="1">
      <t>ジ</t>
    </rPh>
    <rPh sb="1" eb="2">
      <t>ワラベ</t>
    </rPh>
    <rPh sb="2" eb="3">
      <t>カズ</t>
    </rPh>
    <phoneticPr fontId="2"/>
  </si>
  <si>
    <t>女</t>
    <rPh sb="0" eb="1">
      <t>オンナ</t>
    </rPh>
    <phoneticPr fontId="2"/>
  </si>
  <si>
    <t>区分</t>
    <rPh sb="0" eb="1">
      <t>ク</t>
    </rPh>
    <rPh sb="1" eb="2">
      <t>ブン</t>
    </rPh>
    <phoneticPr fontId="2"/>
  </si>
  <si>
    <t>平成</t>
  </si>
  <si>
    <t>本務者</t>
    <rPh sb="0" eb="1">
      <t>ホン</t>
    </rPh>
    <rPh sb="1" eb="2">
      <t>ツトム</t>
    </rPh>
    <rPh sb="2" eb="3">
      <t>シャ</t>
    </rPh>
    <phoneticPr fontId="2"/>
  </si>
  <si>
    <t>年度</t>
    <rPh sb="0" eb="1">
      <t>ネン</t>
    </rPh>
    <rPh sb="1" eb="2">
      <t>ド</t>
    </rPh>
    <phoneticPr fontId="2"/>
  </si>
  <si>
    <t>平成</t>
    <rPh sb="0" eb="2">
      <t>ヘイセイ</t>
    </rPh>
    <phoneticPr fontId="2"/>
  </si>
  <si>
    <t>３年</t>
    <rPh sb="1" eb="2">
      <t>ネン</t>
    </rPh>
    <phoneticPr fontId="2"/>
  </si>
  <si>
    <t>幼児
教育
保育</t>
    <rPh sb="3" eb="5">
      <t>キョウイク</t>
    </rPh>
    <rPh sb="6" eb="8">
      <t>ホイク</t>
    </rPh>
    <phoneticPr fontId="2"/>
  </si>
  <si>
    <t>年度・学校名</t>
    <rPh sb="0" eb="2">
      <t>ネンド</t>
    </rPh>
    <phoneticPr fontId="2"/>
  </si>
  <si>
    <t>学級数</t>
  </si>
  <si>
    <t>２学年</t>
  </si>
  <si>
    <t>３学年</t>
  </si>
  <si>
    <t>４学年</t>
  </si>
  <si>
    <t>６学年</t>
  </si>
  <si>
    <t>学校数</t>
    <rPh sb="0" eb="1">
      <t>ガク</t>
    </rPh>
    <rPh sb="1" eb="2">
      <t>コウ</t>
    </rPh>
    <rPh sb="2" eb="3">
      <t>カズ</t>
    </rPh>
    <phoneticPr fontId="2"/>
  </si>
  <si>
    <t>年度</t>
    <rPh sb="0" eb="2">
      <t>ネンド</t>
    </rPh>
    <phoneticPr fontId="2"/>
  </si>
  <si>
    <t>２年</t>
    <rPh sb="1" eb="2">
      <t>ネン</t>
    </rPh>
    <phoneticPr fontId="2"/>
  </si>
  <si>
    <t>男</t>
    <rPh sb="0" eb="1">
      <t>オトコ</t>
    </rPh>
    <phoneticPr fontId="2"/>
  </si>
  <si>
    <t>校地</t>
  </si>
  <si>
    <t>徳島市立</t>
  </si>
  <si>
    <t>生活
科学</t>
    <rPh sb="0" eb="2">
      <t>セイカツ</t>
    </rPh>
    <rPh sb="3" eb="5">
      <t>カガク</t>
    </rPh>
    <phoneticPr fontId="2"/>
  </si>
  <si>
    <t>（ ㎡ ）</t>
  </si>
  <si>
    <t>開場日数</t>
  </si>
  <si>
    <t>利用人数</t>
  </si>
  <si>
    <t>年間延べ</t>
  </si>
  <si>
    <t>年度・学校名</t>
    <rPh sb="0" eb="1">
      <t>ネン</t>
    </rPh>
    <rPh sb="1" eb="2">
      <t>ド</t>
    </rPh>
    <rPh sb="3" eb="4">
      <t>ガク</t>
    </rPh>
    <rPh sb="4" eb="5">
      <t>コウ</t>
    </rPh>
    <rPh sb="5" eb="6">
      <t>メイ</t>
    </rPh>
    <phoneticPr fontId="2"/>
  </si>
  <si>
    <t>音楽</t>
  </si>
  <si>
    <t>教員数</t>
    <rPh sb="0" eb="1">
      <t>キョウ</t>
    </rPh>
    <rPh sb="1" eb="2">
      <t>イン</t>
    </rPh>
    <rPh sb="2" eb="3">
      <t>カズ</t>
    </rPh>
    <phoneticPr fontId="2"/>
  </si>
  <si>
    <t>職員数</t>
    <rPh sb="0" eb="1">
      <t>ショク</t>
    </rPh>
    <rPh sb="1" eb="2">
      <t>イン</t>
    </rPh>
    <rPh sb="2" eb="3">
      <t>カズ</t>
    </rPh>
    <phoneticPr fontId="2"/>
  </si>
  <si>
    <t>日数</t>
  </si>
  <si>
    <t>兼務者</t>
    <rPh sb="0" eb="2">
      <t>ケンム</t>
    </rPh>
    <rPh sb="2" eb="3">
      <t>シャ</t>
    </rPh>
    <phoneticPr fontId="2"/>
  </si>
  <si>
    <t>総数</t>
    <rPh sb="1" eb="2">
      <t>カズ</t>
    </rPh>
    <phoneticPr fontId="2"/>
  </si>
  <si>
    <t>学科別</t>
    <rPh sb="0" eb="2">
      <t>ガッカ</t>
    </rPh>
    <rPh sb="2" eb="3">
      <t>ベツ</t>
    </rPh>
    <phoneticPr fontId="2"/>
  </si>
  <si>
    <t>１回生</t>
  </si>
  <si>
    <t>２回生</t>
  </si>
  <si>
    <t>人間
健康</t>
    <rPh sb="0" eb="2">
      <t>ニンゲン</t>
    </rPh>
    <rPh sb="3" eb="5">
      <t>ケンコウ</t>
    </rPh>
    <phoneticPr fontId="2"/>
  </si>
  <si>
    <t>保育</t>
  </si>
  <si>
    <t>沖洲</t>
    <rPh sb="1" eb="2">
      <t>ス</t>
    </rPh>
    <phoneticPr fontId="2"/>
  </si>
  <si>
    <t>商</t>
  </si>
  <si>
    <t>企画展</t>
  </si>
  <si>
    <t>歴史地理</t>
  </si>
  <si>
    <t>Ｓ（骨）</t>
  </si>
  <si>
    <t>総合政策</t>
  </si>
  <si>
    <t>人間生活</t>
  </si>
  <si>
    <t>経営情報</t>
  </si>
  <si>
    <t>保健福祉</t>
  </si>
  <si>
    <t>件数</t>
  </si>
  <si>
    <t>屋内運動場</t>
    <rPh sb="2" eb="3">
      <t>ウン</t>
    </rPh>
    <rPh sb="3" eb="4">
      <t>ドウ</t>
    </rPh>
    <rPh sb="4" eb="5">
      <t>バ</t>
    </rPh>
    <phoneticPr fontId="2"/>
  </si>
  <si>
    <t>Ｒ（筋）</t>
  </si>
  <si>
    <t>中学校</t>
    <rPh sb="0" eb="1">
      <t>チュウ</t>
    </rPh>
    <phoneticPr fontId="2"/>
  </si>
  <si>
    <t>高等学校</t>
    <rPh sb="0" eb="2">
      <t>コウトウ</t>
    </rPh>
    <rPh sb="2" eb="4">
      <t>ガッコウ</t>
    </rPh>
    <phoneticPr fontId="2"/>
  </si>
  <si>
    <t>１年</t>
    <rPh sb="1" eb="2">
      <t>ネン</t>
    </rPh>
    <phoneticPr fontId="2"/>
  </si>
  <si>
    <t>身長</t>
    <rPh sb="0" eb="2">
      <t>シンチョウ</t>
    </rPh>
    <phoneticPr fontId="2"/>
  </si>
  <si>
    <t>城東夜間運動場
（城東小学校）</t>
    <rPh sb="2" eb="4">
      <t>ヤカン</t>
    </rPh>
    <rPh sb="4" eb="7">
      <t>ウンドウジョウ</t>
    </rPh>
    <phoneticPr fontId="2"/>
  </si>
  <si>
    <t>年</t>
    <rPh sb="0" eb="1">
      <t>トシ</t>
    </rPh>
    <phoneticPr fontId="2"/>
  </si>
  <si>
    <t>体重</t>
    <rPh sb="0" eb="2">
      <t>タイジュウ</t>
    </rPh>
    <phoneticPr fontId="2"/>
  </si>
  <si>
    <t>常設展</t>
  </si>
  <si>
    <t>利用日数</t>
  </si>
  <si>
    <t>資料　教育委員会 スポーツ振興課</t>
    <rPh sb="13" eb="15">
      <t>シンコウ</t>
    </rPh>
    <phoneticPr fontId="2"/>
  </si>
  <si>
    <t>施設名</t>
  </si>
  <si>
    <t>利用内訳</t>
  </si>
  <si>
    <t>建　　物</t>
  </si>
  <si>
    <t>人員</t>
  </si>
  <si>
    <t>中 学 校</t>
    <rPh sb="0" eb="1">
      <t>ナカ</t>
    </rPh>
    <rPh sb="2" eb="3">
      <t>ガク</t>
    </rPh>
    <rPh sb="4" eb="5">
      <t>コウ</t>
    </rPh>
    <phoneticPr fontId="2"/>
  </si>
  <si>
    <t>小 学 校</t>
    <rPh sb="0" eb="1">
      <t>ショウ</t>
    </rPh>
    <rPh sb="2" eb="3">
      <t>ガク</t>
    </rPh>
    <rPh sb="4" eb="5">
      <t>コウ</t>
    </rPh>
    <phoneticPr fontId="2"/>
  </si>
  <si>
    <t>（単位 ： 校、人）</t>
    <rPh sb="6" eb="7">
      <t>コウ</t>
    </rPh>
    <rPh sb="8" eb="9">
      <t>ニン</t>
    </rPh>
    <phoneticPr fontId="2"/>
  </si>
  <si>
    <t>工学技術</t>
  </si>
  <si>
    <t>自然科学</t>
  </si>
  <si>
    <t>うち児童用</t>
  </si>
  <si>
    <t>うち寄贈</t>
  </si>
  <si>
    <t>登録人員</t>
  </si>
  <si>
    <t>貸出冊数</t>
  </si>
  <si>
    <t>社会科学</t>
  </si>
  <si>
    <t>巡回</t>
  </si>
  <si>
    <t>　　 2　参考郷土とは，参考図書と郷土資料のことである。</t>
    <rPh sb="5" eb="7">
      <t>サンコウ</t>
    </rPh>
    <rPh sb="7" eb="9">
      <t>キョウド</t>
    </rPh>
    <rPh sb="12" eb="14">
      <t>サンコウ</t>
    </rPh>
    <rPh sb="14" eb="16">
      <t>トショ</t>
    </rPh>
    <rPh sb="17" eb="19">
      <t>キョウド</t>
    </rPh>
    <rPh sb="19" eb="21">
      <t>シリョウ</t>
    </rPh>
    <phoneticPr fontId="2"/>
  </si>
  <si>
    <t>資料　　徳島市立図書館</t>
    <rPh sb="4" eb="6">
      <t>トクシマ</t>
    </rPh>
    <phoneticPr fontId="2"/>
  </si>
  <si>
    <t>収入額</t>
  </si>
  <si>
    <t>敷地面積</t>
  </si>
  <si>
    <t>陳列室</t>
  </si>
  <si>
    <t>注） 　1　学科別学生数は、総数計と一致する。</t>
    <rPh sb="6" eb="8">
      <t>ガッカ</t>
    </rPh>
    <rPh sb="8" eb="9">
      <t>ベツ</t>
    </rPh>
    <rPh sb="9" eb="12">
      <t>ガクセイスウ</t>
    </rPh>
    <rPh sb="14" eb="16">
      <t>ソウスウ</t>
    </rPh>
    <rPh sb="16" eb="17">
      <t>ケイ</t>
    </rPh>
    <rPh sb="18" eb="20">
      <t>イッチ</t>
    </rPh>
    <phoneticPr fontId="2"/>
  </si>
  <si>
    <t>津田第2夜間運動場
（津田小学校）</t>
    <rPh sb="4" eb="6">
      <t>ヤカン</t>
    </rPh>
    <rPh sb="6" eb="9">
      <t>ウンドウジョウ</t>
    </rPh>
    <rPh sb="12" eb="14">
      <t>ツダ</t>
    </rPh>
    <rPh sb="14" eb="17">
      <t>ショウガッコウ</t>
    </rPh>
    <phoneticPr fontId="2"/>
  </si>
  <si>
    <t>27年</t>
  </si>
  <si>
    <t>平成21年</t>
    <rPh sb="0" eb="2">
      <t>ヘイセイ</t>
    </rPh>
    <phoneticPr fontId="2"/>
  </si>
  <si>
    <t>…</t>
  </si>
  <si>
    <t>小学校</t>
    <phoneticPr fontId="2"/>
  </si>
  <si>
    <t>資料　県教育委員会及び県統計データ課</t>
    <rPh sb="9" eb="10">
      <t>オヨ</t>
    </rPh>
    <rPh sb="11" eb="12">
      <t>ケン</t>
    </rPh>
    <rPh sb="12" eb="14">
      <t>トウケイ</t>
    </rPh>
    <rPh sb="17" eb="18">
      <t>カ</t>
    </rPh>
    <phoneticPr fontId="2"/>
  </si>
  <si>
    <t>平成</t>
    <phoneticPr fontId="2"/>
  </si>
  <si>
    <t>佐古</t>
    <phoneticPr fontId="2"/>
  </si>
  <si>
    <t>福島</t>
    <phoneticPr fontId="2"/>
  </si>
  <si>
    <t>助任</t>
    <phoneticPr fontId="2"/>
  </si>
  <si>
    <t>沖洲</t>
    <phoneticPr fontId="2"/>
  </si>
  <si>
    <t>八万</t>
    <phoneticPr fontId="2"/>
  </si>
  <si>
    <t>上八万</t>
    <phoneticPr fontId="2"/>
  </si>
  <si>
    <t>川内南</t>
    <phoneticPr fontId="2"/>
  </si>
  <si>
    <t>川内北</t>
    <phoneticPr fontId="2"/>
  </si>
  <si>
    <t>応神</t>
    <phoneticPr fontId="2"/>
  </si>
  <si>
    <t>大松</t>
    <phoneticPr fontId="2"/>
  </si>
  <si>
    <t>南井上</t>
    <phoneticPr fontId="2"/>
  </si>
  <si>
    <t>学校数</t>
    <phoneticPr fontId="2"/>
  </si>
  <si>
    <t>本務
職員数</t>
    <phoneticPr fontId="2"/>
  </si>
  <si>
    <t>総数</t>
    <phoneticPr fontId="2"/>
  </si>
  <si>
    <t>内町</t>
    <phoneticPr fontId="2"/>
  </si>
  <si>
    <t>新町</t>
    <phoneticPr fontId="2"/>
  </si>
  <si>
    <t>津田</t>
    <phoneticPr fontId="2"/>
  </si>
  <si>
    <t>加茂名</t>
    <phoneticPr fontId="2"/>
  </si>
  <si>
    <t>千松</t>
    <phoneticPr fontId="2"/>
  </si>
  <si>
    <t>論田</t>
    <phoneticPr fontId="2"/>
  </si>
  <si>
    <t>宮井</t>
    <phoneticPr fontId="2"/>
  </si>
  <si>
    <t>飯谷</t>
    <phoneticPr fontId="2"/>
  </si>
  <si>
    <t>渋野</t>
    <phoneticPr fontId="2"/>
  </si>
  <si>
    <t>-</t>
    <phoneticPr fontId="2"/>
  </si>
  <si>
    <t>一宮</t>
    <phoneticPr fontId="2"/>
  </si>
  <si>
    <t>入田</t>
    <phoneticPr fontId="2"/>
  </si>
  <si>
    <t>北井上</t>
    <phoneticPr fontId="2"/>
  </si>
  <si>
    <t>加茂名南</t>
    <phoneticPr fontId="2"/>
  </si>
  <si>
    <t>学年別</t>
    <phoneticPr fontId="2"/>
  </si>
  <si>
    <t>城東</t>
    <phoneticPr fontId="2"/>
  </si>
  <si>
    <t>城西</t>
    <phoneticPr fontId="2"/>
  </si>
  <si>
    <t>言語ｺﾐｭﾆｹｰｼｮﾝ・文</t>
    <rPh sb="12" eb="13">
      <t>ブン</t>
    </rPh>
    <phoneticPr fontId="2"/>
  </si>
  <si>
    <t>　　資料　　各大学</t>
  </si>
  <si>
    <t>国府</t>
    <phoneticPr fontId="2"/>
  </si>
  <si>
    <t>90　学校施設の概況</t>
    <phoneticPr fontId="2"/>
  </si>
  <si>
    <t>校舎</t>
    <phoneticPr fontId="2"/>
  </si>
  <si>
    <t>プ ー ル（ｍ）</t>
    <phoneticPr fontId="2"/>
  </si>
  <si>
    <t>Ｗ（木）</t>
    <phoneticPr fontId="2"/>
  </si>
  <si>
    <t>富田</t>
    <phoneticPr fontId="2"/>
  </si>
  <si>
    <t>昭和</t>
    <phoneticPr fontId="2"/>
  </si>
  <si>
    <t>方上</t>
    <phoneticPr fontId="2"/>
  </si>
  <si>
    <t>飯谷(休校）</t>
    <rPh sb="0" eb="2">
      <t>イイタニ</t>
    </rPh>
    <phoneticPr fontId="2"/>
  </si>
  <si>
    <t>不動</t>
    <phoneticPr fontId="2"/>
  </si>
  <si>
    <t>徳島</t>
    <phoneticPr fontId="2"/>
  </si>
  <si>
    <t>南部</t>
    <phoneticPr fontId="2"/>
  </si>
  <si>
    <t>川内</t>
    <phoneticPr fontId="2"/>
  </si>
  <si>
    <t>（ 単位：㎝，㎏ ）</t>
    <phoneticPr fontId="2"/>
  </si>
  <si>
    <t>28年</t>
    <rPh sb="2" eb="3">
      <t>ネン</t>
    </rPh>
    <phoneticPr fontId="36"/>
  </si>
  <si>
    <t>市立スポーツセンター</t>
  </si>
  <si>
    <t>　　この表は、徳島市立体育館の利用状況を使用別に掲げたものである。</t>
  </si>
  <si>
    <t>年</t>
  </si>
  <si>
    <t>28年</t>
  </si>
  <si>
    <t>　 〃</t>
    <phoneticPr fontId="2"/>
  </si>
  <si>
    <t>この表は、徳島市内における小中学校運動場の夜間利用状況を掲げたものである。</t>
    <phoneticPr fontId="2"/>
  </si>
  <si>
    <t>（ 単位：日、件、人 ）</t>
    <phoneticPr fontId="2"/>
  </si>
  <si>
    <t>施設名</t>
    <phoneticPr fontId="2"/>
  </si>
  <si>
    <t>利用内訳</t>
    <phoneticPr fontId="2"/>
  </si>
  <si>
    <t>22年</t>
    <phoneticPr fontId="2"/>
  </si>
  <si>
    <t>27年</t>
    <rPh sb="2" eb="3">
      <t>ネン</t>
    </rPh>
    <phoneticPr fontId="2"/>
  </si>
  <si>
    <t>28年</t>
    <rPh sb="2" eb="3">
      <t>ネン</t>
    </rPh>
    <phoneticPr fontId="2"/>
  </si>
  <si>
    <t>29年</t>
    <rPh sb="2" eb="3">
      <t>ネン</t>
    </rPh>
    <phoneticPr fontId="2"/>
  </si>
  <si>
    <t>内町夜間運動場
（内町小学校）</t>
    <phoneticPr fontId="2"/>
  </si>
  <si>
    <t>日数</t>
    <phoneticPr fontId="2"/>
  </si>
  <si>
    <t>件数</t>
    <phoneticPr fontId="2"/>
  </si>
  <si>
    <t>人数</t>
    <phoneticPr fontId="2"/>
  </si>
  <si>
    <t>新町夜間運動場
（新町小学校）</t>
    <rPh sb="0" eb="2">
      <t>シンマチ</t>
    </rPh>
    <rPh sb="2" eb="4">
      <t>ヤカン</t>
    </rPh>
    <rPh sb="4" eb="7">
      <t>ウンドウジョウ</t>
    </rPh>
    <rPh sb="10" eb="12">
      <t>シンマチ</t>
    </rPh>
    <phoneticPr fontId="2"/>
  </si>
  <si>
    <t>佐古夜間運動場
（佐古小学校）</t>
    <rPh sb="0" eb="2">
      <t>サコ</t>
    </rPh>
    <rPh sb="2" eb="4">
      <t>ヤカン</t>
    </rPh>
    <rPh sb="4" eb="7">
      <t>ウンドウジョウ</t>
    </rPh>
    <rPh sb="10" eb="12">
      <t>サコ</t>
    </rPh>
    <rPh sb="12" eb="15">
      <t>ショウガッコウ</t>
    </rPh>
    <phoneticPr fontId="2"/>
  </si>
  <si>
    <t>富田夜間運動場
（富田小学校）</t>
    <rPh sb="0" eb="1">
      <t>トミ</t>
    </rPh>
    <rPh sb="1" eb="2">
      <t>ダ</t>
    </rPh>
    <rPh sb="2" eb="4">
      <t>ヤカン</t>
    </rPh>
    <rPh sb="4" eb="7">
      <t>ウンドウジョウ</t>
    </rPh>
    <rPh sb="10" eb="11">
      <t>トミ</t>
    </rPh>
    <rPh sb="11" eb="12">
      <t>ダ</t>
    </rPh>
    <phoneticPr fontId="2"/>
  </si>
  <si>
    <t>昭和夜間運動場
（昭和小学校）</t>
    <rPh sb="0" eb="2">
      <t>ショウワ</t>
    </rPh>
    <rPh sb="2" eb="4">
      <t>ヤカン</t>
    </rPh>
    <rPh sb="4" eb="7">
      <t>ウンドウジョウ</t>
    </rPh>
    <rPh sb="10" eb="12">
      <t>ショウワ</t>
    </rPh>
    <phoneticPr fontId="2"/>
  </si>
  <si>
    <t>沖洲夜間運動場
（沖洲小学校）
*H28新設,H29開放開始</t>
    <rPh sb="0" eb="1">
      <t>オキ</t>
    </rPh>
    <rPh sb="1" eb="2">
      <t>ス</t>
    </rPh>
    <rPh sb="2" eb="4">
      <t>ヤカン</t>
    </rPh>
    <rPh sb="4" eb="7">
      <t>ウンドウジョウ</t>
    </rPh>
    <rPh sb="9" eb="10">
      <t>オキ</t>
    </rPh>
    <rPh sb="10" eb="11">
      <t>ス</t>
    </rPh>
    <rPh sb="11" eb="14">
      <t>ショウガッコウ</t>
    </rPh>
    <rPh sb="20" eb="22">
      <t>シンセツ</t>
    </rPh>
    <rPh sb="26" eb="28">
      <t>カイホウ</t>
    </rPh>
    <rPh sb="28" eb="30">
      <t>カイシ</t>
    </rPh>
    <phoneticPr fontId="2"/>
  </si>
  <si>
    <t>加茂名夜間運動場
（加茂名小学校）</t>
    <rPh sb="0" eb="1">
      <t>クワ</t>
    </rPh>
    <rPh sb="1" eb="2">
      <t>モ</t>
    </rPh>
    <rPh sb="2" eb="3">
      <t>ナ</t>
    </rPh>
    <rPh sb="3" eb="5">
      <t>ヤカン</t>
    </rPh>
    <rPh sb="5" eb="8">
      <t>ウンドウジョウ</t>
    </rPh>
    <rPh sb="11" eb="12">
      <t>クワ</t>
    </rPh>
    <rPh sb="12" eb="13">
      <t>モ</t>
    </rPh>
    <rPh sb="13" eb="14">
      <t>ナ</t>
    </rPh>
    <rPh sb="14" eb="17">
      <t>ショウガッコウ</t>
    </rPh>
    <phoneticPr fontId="2"/>
  </si>
  <si>
    <t>加茂名南夜間運動場
（加茂名南小学校）</t>
    <rPh sb="0" eb="1">
      <t>クワ</t>
    </rPh>
    <rPh sb="1" eb="2">
      <t>モ</t>
    </rPh>
    <rPh sb="2" eb="3">
      <t>ナ</t>
    </rPh>
    <rPh sb="3" eb="4">
      <t>ミナミ</t>
    </rPh>
    <rPh sb="4" eb="6">
      <t>ヤカン</t>
    </rPh>
    <rPh sb="6" eb="9">
      <t>ウンドウジョウ</t>
    </rPh>
    <rPh sb="12" eb="13">
      <t>クワ</t>
    </rPh>
    <rPh sb="13" eb="14">
      <t>モ</t>
    </rPh>
    <rPh sb="14" eb="15">
      <t>ナ</t>
    </rPh>
    <rPh sb="15" eb="16">
      <t>ミナミ</t>
    </rPh>
    <rPh sb="16" eb="19">
      <t>ショウガッコウ</t>
    </rPh>
    <phoneticPr fontId="2"/>
  </si>
  <si>
    <t>八万夜間運動場
（八万小学校）</t>
    <rPh sb="0" eb="2">
      <t>ハチマン</t>
    </rPh>
    <rPh sb="10" eb="12">
      <t>ハチマン</t>
    </rPh>
    <phoneticPr fontId="2"/>
  </si>
  <si>
    <t>八万南夜間運動場
（八万南小学校）</t>
    <rPh sb="0" eb="2">
      <t>ハチマン</t>
    </rPh>
    <rPh sb="3" eb="5">
      <t>ヤカン</t>
    </rPh>
    <rPh sb="5" eb="8">
      <t>ウンドウジョウ</t>
    </rPh>
    <rPh sb="11" eb="13">
      <t>ハチマン</t>
    </rPh>
    <phoneticPr fontId="2"/>
  </si>
  <si>
    <t>加茂夜間運動場
（千松小学校）</t>
    <rPh sb="0" eb="2">
      <t>カモ</t>
    </rPh>
    <rPh sb="2" eb="4">
      <t>ヤカン</t>
    </rPh>
    <rPh sb="4" eb="7">
      <t>ウンドウジョウ</t>
    </rPh>
    <rPh sb="10" eb="11">
      <t>セン</t>
    </rPh>
    <rPh sb="11" eb="12">
      <t>マツ</t>
    </rPh>
    <rPh sb="12" eb="15">
      <t>ショウガッコウ</t>
    </rPh>
    <phoneticPr fontId="2"/>
  </si>
  <si>
    <t>論田夜間運動場
（論田小学校）</t>
    <rPh sb="0" eb="1">
      <t>ロン</t>
    </rPh>
    <rPh sb="1" eb="2">
      <t>タ</t>
    </rPh>
    <rPh sb="2" eb="3">
      <t>ヨル</t>
    </rPh>
    <rPh sb="3" eb="4">
      <t>アイダ</t>
    </rPh>
    <rPh sb="4" eb="7">
      <t>ウンドウジョウ</t>
    </rPh>
    <rPh sb="10" eb="11">
      <t>ロン</t>
    </rPh>
    <rPh sb="11" eb="12">
      <t>タ</t>
    </rPh>
    <rPh sb="12" eb="15">
      <t>ショウガッコウ</t>
    </rPh>
    <phoneticPr fontId="2"/>
  </si>
  <si>
    <t>宮井夜間運動場
（宮井小学校）</t>
    <rPh sb="0" eb="2">
      <t>ミヤイ</t>
    </rPh>
    <rPh sb="2" eb="4">
      <t>ヤカン</t>
    </rPh>
    <rPh sb="4" eb="7">
      <t>ウンドウジョウ</t>
    </rPh>
    <rPh sb="10" eb="12">
      <t>ミヤイ</t>
    </rPh>
    <phoneticPr fontId="2"/>
  </si>
  <si>
    <t>渋野夜間運動場
（渋野小学校）</t>
    <rPh sb="0" eb="1">
      <t>シブ</t>
    </rPh>
    <rPh sb="2" eb="4">
      <t>ヤカン</t>
    </rPh>
    <rPh sb="4" eb="7">
      <t>ウンドウジョウ</t>
    </rPh>
    <rPh sb="10" eb="11">
      <t>シブ</t>
    </rPh>
    <rPh sb="11" eb="12">
      <t>ノ</t>
    </rPh>
    <rPh sb="12" eb="15">
      <t>ショウガッコウ</t>
    </rPh>
    <phoneticPr fontId="2"/>
  </si>
  <si>
    <t>不動夜間運動場
（不動小学校）</t>
    <rPh sb="0" eb="2">
      <t>フドウ</t>
    </rPh>
    <rPh sb="2" eb="4">
      <t>ヤカン</t>
    </rPh>
    <rPh sb="4" eb="7">
      <t>ウンドウジョウ</t>
    </rPh>
    <rPh sb="10" eb="12">
      <t>フドウ</t>
    </rPh>
    <phoneticPr fontId="2"/>
  </si>
  <si>
    <t>上八万夜間運動場
（上八万小学校）</t>
    <rPh sb="0" eb="1">
      <t>カミ</t>
    </rPh>
    <rPh sb="1" eb="3">
      <t>ハチマン</t>
    </rPh>
    <rPh sb="3" eb="5">
      <t>ヤカン</t>
    </rPh>
    <rPh sb="5" eb="8">
      <t>ウンドウジョウ</t>
    </rPh>
    <rPh sb="11" eb="12">
      <t>カミ</t>
    </rPh>
    <rPh sb="12" eb="14">
      <t>ハチマン</t>
    </rPh>
    <phoneticPr fontId="2"/>
  </si>
  <si>
    <t>一宮夜間運動場
（一宮小学校）</t>
    <rPh sb="0" eb="2">
      <t>イチノミヤ</t>
    </rPh>
    <rPh sb="2" eb="4">
      <t>ヤカン</t>
    </rPh>
    <rPh sb="4" eb="7">
      <t>ウンドウジョウ</t>
    </rPh>
    <rPh sb="10" eb="12">
      <t>イチノミヤ</t>
    </rPh>
    <phoneticPr fontId="2"/>
  </si>
  <si>
    <t>川内南夜間運動場
（川内南小学校）</t>
    <rPh sb="0" eb="2">
      <t>カワウチ</t>
    </rPh>
    <rPh sb="2" eb="3">
      <t>ミナミ</t>
    </rPh>
    <rPh sb="3" eb="5">
      <t>ヤカン</t>
    </rPh>
    <rPh sb="5" eb="8">
      <t>ウンドウジョウ</t>
    </rPh>
    <rPh sb="11" eb="13">
      <t>カワウチ</t>
    </rPh>
    <rPh sb="13" eb="14">
      <t>ミナミ</t>
    </rPh>
    <phoneticPr fontId="2"/>
  </si>
  <si>
    <t>国府夜間運動場
（国府小学校）</t>
    <rPh sb="0" eb="2">
      <t>コクフ</t>
    </rPh>
    <rPh sb="2" eb="4">
      <t>ヤカン</t>
    </rPh>
    <rPh sb="4" eb="7">
      <t>ウンドウジョウ</t>
    </rPh>
    <rPh sb="10" eb="12">
      <t>コクフ</t>
    </rPh>
    <phoneticPr fontId="2"/>
  </si>
  <si>
    <t>北井上夜間運動場
（北井上小学校）</t>
    <rPh sb="0" eb="1">
      <t>キタ</t>
    </rPh>
    <rPh sb="1" eb="3">
      <t>イノウエ</t>
    </rPh>
    <rPh sb="3" eb="5">
      <t>ヤカン</t>
    </rPh>
    <rPh sb="5" eb="8">
      <t>ウンドウジョウ</t>
    </rPh>
    <rPh sb="11" eb="12">
      <t>キタ</t>
    </rPh>
    <rPh sb="12" eb="14">
      <t>イノウエ</t>
    </rPh>
    <phoneticPr fontId="2"/>
  </si>
  <si>
    <t>南井上夜間運動場
（南井上中学校）</t>
    <rPh sb="0" eb="1">
      <t>ミナミ</t>
    </rPh>
    <rPh sb="1" eb="3">
      <t>イノウエ</t>
    </rPh>
    <rPh sb="11" eb="12">
      <t>ミナミ</t>
    </rPh>
    <rPh sb="12" eb="14">
      <t>イノウエ</t>
    </rPh>
    <rPh sb="14" eb="17">
      <t>チュウガッコウ</t>
    </rPh>
    <phoneticPr fontId="2"/>
  </si>
  <si>
    <t>渭北夜間運動場
（徳島中学校）</t>
    <rPh sb="0" eb="1">
      <t>イ</t>
    </rPh>
    <rPh sb="1" eb="2">
      <t>キタ</t>
    </rPh>
    <rPh sb="2" eb="4">
      <t>ヤカン</t>
    </rPh>
    <rPh sb="4" eb="7">
      <t>ウンドウジョウ</t>
    </rPh>
    <rPh sb="10" eb="12">
      <t>トクシマ</t>
    </rPh>
    <rPh sb="12" eb="15">
      <t>チュウガッコウ</t>
    </rPh>
    <phoneticPr fontId="2"/>
  </si>
  <si>
    <t>城西夜間運動場
（城西中学校）</t>
    <rPh sb="0" eb="1">
      <t>シロ</t>
    </rPh>
    <rPh sb="1" eb="2">
      <t>ニシ</t>
    </rPh>
    <rPh sb="2" eb="4">
      <t>ヤカン</t>
    </rPh>
    <rPh sb="4" eb="7">
      <t>ウンドウジョウ</t>
    </rPh>
    <rPh sb="9" eb="10">
      <t>シロ</t>
    </rPh>
    <rPh sb="10" eb="11">
      <t>ニシ</t>
    </rPh>
    <rPh sb="11" eb="14">
      <t>チュウガッコウ</t>
    </rPh>
    <phoneticPr fontId="2"/>
  </si>
  <si>
    <t>津田夜間運動場
（津田中学校）</t>
    <rPh sb="0" eb="2">
      <t>ツダ</t>
    </rPh>
    <rPh sb="2" eb="4">
      <t>ヤカン</t>
    </rPh>
    <rPh sb="4" eb="7">
      <t>ウンドウジョウ</t>
    </rPh>
    <rPh sb="10" eb="12">
      <t>ツダ</t>
    </rPh>
    <rPh sb="12" eb="15">
      <t>チュウガッコウ</t>
    </rPh>
    <phoneticPr fontId="2"/>
  </si>
  <si>
    <t>加茂名第2夜間運動場
(加茂名中学校）</t>
    <rPh sb="0" eb="2">
      <t>カモ</t>
    </rPh>
    <rPh sb="2" eb="3">
      <t>ナ</t>
    </rPh>
    <rPh sb="3" eb="4">
      <t>ダイ</t>
    </rPh>
    <rPh sb="5" eb="7">
      <t>ヤカン</t>
    </rPh>
    <rPh sb="7" eb="10">
      <t>ウンドウジョウ</t>
    </rPh>
    <rPh sb="13" eb="15">
      <t>カモ</t>
    </rPh>
    <rPh sb="15" eb="16">
      <t>ナ</t>
    </rPh>
    <rPh sb="16" eb="19">
      <t>チュウガッコウ</t>
    </rPh>
    <phoneticPr fontId="2"/>
  </si>
  <si>
    <t>勝占夜間運動場
（南部中学校）</t>
    <rPh sb="0" eb="2">
      <t>カツラ</t>
    </rPh>
    <rPh sb="2" eb="4">
      <t>ヤカン</t>
    </rPh>
    <rPh sb="4" eb="7">
      <t>ウンドウジョウ</t>
    </rPh>
    <rPh sb="10" eb="12">
      <t>ナンブ</t>
    </rPh>
    <rPh sb="12" eb="15">
      <t>チュウガッコウ</t>
    </rPh>
    <phoneticPr fontId="2"/>
  </si>
  <si>
    <t>不動第2夜間運動場
（不動中学校）</t>
    <rPh sb="0" eb="2">
      <t>フドウ</t>
    </rPh>
    <rPh sb="2" eb="3">
      <t>ダイ</t>
    </rPh>
    <rPh sb="4" eb="6">
      <t>ヤカン</t>
    </rPh>
    <rPh sb="6" eb="9">
      <t>ウンドウジョウ</t>
    </rPh>
    <rPh sb="12" eb="14">
      <t>フドウ</t>
    </rPh>
    <phoneticPr fontId="2"/>
  </si>
  <si>
    <t>入田夜間運動場
（入田中学校）</t>
    <rPh sb="0" eb="2">
      <t>イリダ</t>
    </rPh>
    <rPh sb="2" eb="4">
      <t>ヤカン</t>
    </rPh>
    <rPh sb="4" eb="7">
      <t>ウンドウジョウ</t>
    </rPh>
    <rPh sb="10" eb="12">
      <t>イリダ</t>
    </rPh>
    <rPh sb="12" eb="15">
      <t>チュウガッコウ</t>
    </rPh>
    <phoneticPr fontId="2"/>
  </si>
  <si>
    <t>川内夜間運動場
（川内中学校）</t>
    <rPh sb="0" eb="2">
      <t>カワウチ</t>
    </rPh>
    <rPh sb="2" eb="4">
      <t>ヤカン</t>
    </rPh>
    <rPh sb="4" eb="7">
      <t>ウンドウジョウ</t>
    </rPh>
    <rPh sb="10" eb="12">
      <t>カワウチ</t>
    </rPh>
    <rPh sb="12" eb="15">
      <t>チュウガッコウ</t>
    </rPh>
    <phoneticPr fontId="2"/>
  </si>
  <si>
    <t>　　この表は、徳島市立図書館における蔵書冊数、貸出冊数等を掲げたものである。</t>
  </si>
  <si>
    <t>　　この表は、徳島市立図書館における分類別蔵書数を掲げたものである。</t>
  </si>
  <si>
    <t>（ 単位：冊 ）</t>
    <phoneticPr fontId="2"/>
  </si>
  <si>
    <t xml:space="preserve"> 年度・区分</t>
    <phoneticPr fontId="2"/>
  </si>
  <si>
    <t>E</t>
    <phoneticPr fontId="2"/>
  </si>
  <si>
    <t>総記</t>
    <phoneticPr fontId="2"/>
  </si>
  <si>
    <t>哲学</t>
    <phoneticPr fontId="2"/>
  </si>
  <si>
    <t>産業</t>
    <phoneticPr fontId="2"/>
  </si>
  <si>
    <t>芸術</t>
    <phoneticPr fontId="2"/>
  </si>
  <si>
    <t>語学</t>
    <phoneticPr fontId="2"/>
  </si>
  <si>
    <t>文学</t>
    <phoneticPr fontId="2"/>
  </si>
  <si>
    <t>絵本</t>
    <phoneticPr fontId="2"/>
  </si>
  <si>
    <t>（単位：校、人）</t>
    <rPh sb="4" eb="5">
      <t>コウ</t>
    </rPh>
    <rPh sb="6" eb="7">
      <t>ニン</t>
    </rPh>
    <phoneticPr fontId="2"/>
  </si>
  <si>
    <t>学校種別</t>
    <phoneticPr fontId="2"/>
  </si>
  <si>
    <t>学校数</t>
    <phoneticPr fontId="2"/>
  </si>
  <si>
    <t>園児・児童・生徒・学生数</t>
    <phoneticPr fontId="2"/>
  </si>
  <si>
    <t>総数</t>
    <phoneticPr fontId="2"/>
  </si>
  <si>
    <t>幼稚園</t>
    <phoneticPr fontId="2"/>
  </si>
  <si>
    <t>市立</t>
    <phoneticPr fontId="2"/>
  </si>
  <si>
    <t>私立</t>
    <phoneticPr fontId="2"/>
  </si>
  <si>
    <t>幼保連携型認定子ども園</t>
    <rPh sb="0" eb="1">
      <t>ヨウ</t>
    </rPh>
    <rPh sb="1" eb="2">
      <t>ホ</t>
    </rPh>
    <rPh sb="2" eb="4">
      <t>レンケイ</t>
    </rPh>
    <rPh sb="4" eb="5">
      <t>カタ</t>
    </rPh>
    <rPh sb="5" eb="7">
      <t>ニンテイ</t>
    </rPh>
    <rPh sb="7" eb="8">
      <t>コ</t>
    </rPh>
    <rPh sb="10" eb="11">
      <t>エン</t>
    </rPh>
    <phoneticPr fontId="27"/>
  </si>
  <si>
    <t>国立</t>
    <phoneticPr fontId="2"/>
  </si>
  <si>
    <t>県立</t>
    <rPh sb="0" eb="1">
      <t>ケン</t>
    </rPh>
    <phoneticPr fontId="2"/>
  </si>
  <si>
    <t>県　　立</t>
    <rPh sb="0" eb="1">
      <t>ケン</t>
    </rPh>
    <rPh sb="3" eb="4">
      <t>タテ</t>
    </rPh>
    <phoneticPr fontId="2"/>
  </si>
  <si>
    <t>短期大学</t>
    <phoneticPr fontId="2"/>
  </si>
  <si>
    <t>大学</t>
    <phoneticPr fontId="2"/>
  </si>
  <si>
    <t>資料　県教育委員会及び県統計データ課</t>
    <rPh sb="9" eb="10">
      <t>オヨ</t>
    </rPh>
    <rPh sb="11" eb="12">
      <t>ケン</t>
    </rPh>
    <rPh sb="12" eb="14">
      <t>トウケイ</t>
    </rPh>
    <rPh sb="17" eb="18">
      <t>カ</t>
    </rPh>
    <phoneticPr fontId="2"/>
  </si>
  <si>
    <t>　　　大学・短期大学は各大学</t>
    <phoneticPr fontId="2"/>
  </si>
  <si>
    <t>83　幼稚園の概況</t>
    <phoneticPr fontId="2"/>
  </si>
  <si>
    <t>この表は、令和元年度学校基本調査の結果で、徳島市内にある幼稚園の概況である。</t>
    <rPh sb="5" eb="7">
      <t>レイワ</t>
    </rPh>
    <rPh sb="7" eb="8">
      <t>ガン</t>
    </rPh>
    <phoneticPr fontId="2"/>
  </si>
  <si>
    <t>（単位：園、人）</t>
    <rPh sb="4" eb="5">
      <t>エン</t>
    </rPh>
    <rPh sb="6" eb="7">
      <t>ニン</t>
    </rPh>
    <phoneticPr fontId="2"/>
  </si>
  <si>
    <t>年度・園名</t>
    <rPh sb="1" eb="2">
      <t>ド</t>
    </rPh>
    <phoneticPr fontId="2"/>
  </si>
  <si>
    <t>園数</t>
    <rPh sb="1" eb="2">
      <t>カズ</t>
    </rPh>
    <phoneticPr fontId="2"/>
  </si>
  <si>
    <t xml:space="preserve">学級数
</t>
    <phoneticPr fontId="2"/>
  </si>
  <si>
    <t>教員数
（本務）</t>
    <phoneticPr fontId="2"/>
  </si>
  <si>
    <t>園児数</t>
    <rPh sb="0" eb="1">
      <t>エン</t>
    </rPh>
    <rPh sb="1" eb="2">
      <t>ジ</t>
    </rPh>
    <rPh sb="2" eb="3">
      <t>カズ</t>
    </rPh>
    <phoneticPr fontId="2"/>
  </si>
  <si>
    <t>本園</t>
    <phoneticPr fontId="2"/>
  </si>
  <si>
    <t>分園</t>
    <phoneticPr fontId="2"/>
  </si>
  <si>
    <t>平成</t>
    <phoneticPr fontId="2"/>
  </si>
  <si>
    <t>年度</t>
    <rPh sb="0" eb="1">
      <t>ネン</t>
    </rPh>
    <rPh sb="1" eb="2">
      <t>ド</t>
    </rPh>
    <phoneticPr fontId="2"/>
  </si>
  <si>
    <t>令和</t>
    <rPh sb="0" eb="2">
      <t>レイワ</t>
    </rPh>
    <phoneticPr fontId="2"/>
  </si>
  <si>
    <t>元</t>
    <rPh sb="0" eb="1">
      <t>ガン</t>
    </rPh>
    <phoneticPr fontId="2"/>
  </si>
  <si>
    <t>年度</t>
    <rPh sb="0" eb="2">
      <t>ネンド</t>
    </rPh>
    <phoneticPr fontId="2"/>
  </si>
  <si>
    <t>国立</t>
    <phoneticPr fontId="2"/>
  </si>
  <si>
    <t>私立</t>
    <phoneticPr fontId="2"/>
  </si>
  <si>
    <t>市立</t>
    <phoneticPr fontId="2"/>
  </si>
  <si>
    <t>佐古</t>
    <phoneticPr fontId="2"/>
  </si>
  <si>
    <t>富田</t>
    <phoneticPr fontId="2"/>
  </si>
  <si>
    <t>福島</t>
    <phoneticPr fontId="2"/>
  </si>
  <si>
    <t>助任</t>
    <phoneticPr fontId="2"/>
  </si>
  <si>
    <t>津田</t>
    <phoneticPr fontId="2"/>
  </si>
  <si>
    <t>加茂名</t>
    <phoneticPr fontId="2"/>
  </si>
  <si>
    <t>沖洲</t>
    <phoneticPr fontId="2"/>
  </si>
  <si>
    <t>昭和</t>
    <phoneticPr fontId="2"/>
  </si>
  <si>
    <t>八万</t>
    <phoneticPr fontId="2"/>
  </si>
  <si>
    <t>千松</t>
    <phoneticPr fontId="2"/>
  </si>
  <si>
    <t>不動</t>
    <phoneticPr fontId="2"/>
  </si>
  <si>
    <t>上八万</t>
    <phoneticPr fontId="2"/>
  </si>
  <si>
    <t>入田</t>
    <phoneticPr fontId="2"/>
  </si>
  <si>
    <t>川内南</t>
    <phoneticPr fontId="2"/>
  </si>
  <si>
    <t>川内北</t>
    <phoneticPr fontId="2"/>
  </si>
  <si>
    <t>応神</t>
    <phoneticPr fontId="2"/>
  </si>
  <si>
    <t>国府</t>
    <phoneticPr fontId="2"/>
  </si>
  <si>
    <t>大松</t>
    <phoneticPr fontId="2"/>
  </si>
  <si>
    <t>城東</t>
    <phoneticPr fontId="2"/>
  </si>
  <si>
    <t>南井上</t>
    <phoneticPr fontId="2"/>
  </si>
  <si>
    <t>八万南</t>
    <phoneticPr fontId="2"/>
  </si>
  <si>
    <t>加茂名南</t>
    <rPh sb="0" eb="3">
      <t>カモナ</t>
    </rPh>
    <rPh sb="3" eb="4">
      <t>ミナミ</t>
    </rPh>
    <phoneticPr fontId="2"/>
  </si>
  <si>
    <t>注) 1 平成29年に内町幼稚園,新町幼稚園,北井上幼稚園は廃園になった。</t>
    <rPh sb="0" eb="1">
      <t>チュウ</t>
    </rPh>
    <rPh sb="5" eb="7">
      <t>ヘイセイ</t>
    </rPh>
    <rPh sb="9" eb="10">
      <t>ネン</t>
    </rPh>
    <rPh sb="11" eb="12">
      <t>ウチ</t>
    </rPh>
    <rPh sb="12" eb="13">
      <t>マチ</t>
    </rPh>
    <rPh sb="13" eb="16">
      <t>ヨウチエン</t>
    </rPh>
    <rPh sb="17" eb="19">
      <t>シンマチ</t>
    </rPh>
    <rPh sb="19" eb="22">
      <t>ヨウチエン</t>
    </rPh>
    <rPh sb="23" eb="24">
      <t>キタ</t>
    </rPh>
    <rPh sb="24" eb="26">
      <t>イノウエ</t>
    </rPh>
    <rPh sb="26" eb="29">
      <t>ヨウチエン</t>
    </rPh>
    <rPh sb="30" eb="32">
      <t>ハイエン</t>
    </rPh>
    <phoneticPr fontId="2"/>
  </si>
  <si>
    <t xml:space="preserve">    　 2 平成29年より不動幼稚園は休園となった。</t>
    <rPh sb="8" eb="10">
      <t>ヘイセイ</t>
    </rPh>
    <rPh sb="12" eb="13">
      <t>ネン</t>
    </rPh>
    <rPh sb="15" eb="17">
      <t>フドウ</t>
    </rPh>
    <rPh sb="17" eb="20">
      <t>ヨウチエン</t>
    </rPh>
    <rPh sb="21" eb="22">
      <t>ヤス</t>
    </rPh>
    <rPh sb="22" eb="23">
      <t>エン</t>
    </rPh>
    <phoneticPr fontId="2"/>
  </si>
  <si>
    <t>82　学校総覧</t>
    <phoneticPr fontId="2"/>
  </si>
  <si>
    <t>　　</t>
    <phoneticPr fontId="2"/>
  </si>
  <si>
    <t>この表は、令和元年5月1日に実施した令和元年度学校基本調査の結果を掲げたものである。</t>
    <rPh sb="5" eb="7">
      <t>レイワ</t>
    </rPh>
    <rPh sb="7" eb="9">
      <t>ガンネン</t>
    </rPh>
    <rPh sb="8" eb="9">
      <t>ネン</t>
    </rPh>
    <rPh sb="18" eb="21">
      <t>レイ</t>
    </rPh>
    <phoneticPr fontId="2"/>
  </si>
  <si>
    <t>小学校</t>
    <phoneticPr fontId="2"/>
  </si>
  <si>
    <t>私立</t>
    <phoneticPr fontId="2"/>
  </si>
  <si>
    <t>中学校</t>
    <phoneticPr fontId="2"/>
  </si>
  <si>
    <t>高等学校</t>
    <phoneticPr fontId="2"/>
  </si>
  <si>
    <t>高等学校通信教育(県立)</t>
    <phoneticPr fontId="2"/>
  </si>
  <si>
    <t>特別支援学校</t>
    <phoneticPr fontId="2"/>
  </si>
  <si>
    <t>注）　高等学校の分校は、神山町であるため本市では集計されていない。</t>
    <phoneticPr fontId="2"/>
  </si>
  <si>
    <t>84　小学校の概況</t>
    <phoneticPr fontId="2"/>
  </si>
  <si>
    <t>この表は、令和元年度学校基本調査の結果で、徳島市内にある小学校の概況である。</t>
    <rPh sb="5" eb="7">
      <t>レイワ</t>
    </rPh>
    <rPh sb="7" eb="8">
      <t>ガン</t>
    </rPh>
    <phoneticPr fontId="2"/>
  </si>
  <si>
    <t>教員数</t>
    <phoneticPr fontId="2"/>
  </si>
  <si>
    <t>令和</t>
    <rPh sb="0" eb="2">
      <t>レイワ</t>
    </rPh>
    <phoneticPr fontId="2"/>
  </si>
  <si>
    <t>元</t>
    <rPh sb="0" eb="1">
      <t>ガン</t>
    </rPh>
    <phoneticPr fontId="2"/>
  </si>
  <si>
    <t>国立</t>
    <phoneticPr fontId="2"/>
  </si>
  <si>
    <t>私立</t>
    <phoneticPr fontId="2"/>
  </si>
  <si>
    <t>市立</t>
    <phoneticPr fontId="2"/>
  </si>
  <si>
    <t>内町</t>
    <phoneticPr fontId="2"/>
  </si>
  <si>
    <t>新町</t>
    <phoneticPr fontId="2"/>
  </si>
  <si>
    <t>佐古</t>
    <phoneticPr fontId="2"/>
  </si>
  <si>
    <t>富田</t>
    <phoneticPr fontId="2"/>
  </si>
  <si>
    <t>福島</t>
    <phoneticPr fontId="2"/>
  </si>
  <si>
    <t>城東</t>
    <phoneticPr fontId="2"/>
  </si>
  <si>
    <t>助任</t>
    <phoneticPr fontId="2"/>
  </si>
  <si>
    <t>津田</t>
    <phoneticPr fontId="2"/>
  </si>
  <si>
    <t>昭和</t>
    <phoneticPr fontId="2"/>
  </si>
  <si>
    <t>沖洲</t>
    <phoneticPr fontId="2"/>
  </si>
  <si>
    <t>加茂名</t>
    <phoneticPr fontId="2"/>
  </si>
  <si>
    <t>八万</t>
    <phoneticPr fontId="2"/>
  </si>
  <si>
    <t>千松</t>
    <phoneticPr fontId="2"/>
  </si>
  <si>
    <t>大松</t>
    <phoneticPr fontId="2"/>
  </si>
  <si>
    <t>論田</t>
    <phoneticPr fontId="2"/>
  </si>
  <si>
    <t>方上</t>
    <phoneticPr fontId="2"/>
  </si>
  <si>
    <t>宮井</t>
    <phoneticPr fontId="2"/>
  </si>
  <si>
    <t>渋野</t>
    <phoneticPr fontId="2"/>
  </si>
  <si>
    <t>不動</t>
    <phoneticPr fontId="2"/>
  </si>
  <si>
    <t>上八万</t>
    <phoneticPr fontId="2"/>
  </si>
  <si>
    <t>一宮</t>
    <phoneticPr fontId="2"/>
  </si>
  <si>
    <t>応神</t>
    <phoneticPr fontId="2"/>
  </si>
  <si>
    <t>国府</t>
    <phoneticPr fontId="2"/>
  </si>
  <si>
    <t>南井上</t>
    <phoneticPr fontId="2"/>
  </si>
  <si>
    <t>北井上</t>
    <phoneticPr fontId="2"/>
  </si>
  <si>
    <t>八万南</t>
    <phoneticPr fontId="2"/>
  </si>
  <si>
    <t>　　注）　飯谷小学校は平成31年4月1日に廃校した</t>
  </si>
  <si>
    <t>85　中学校の概況</t>
    <rPh sb="3" eb="4">
      <t>ナカ</t>
    </rPh>
    <phoneticPr fontId="2"/>
  </si>
  <si>
    <t>この表は、令和元年度学校基本調査の結果で、徳島市内にある中学校の概況である。</t>
    <rPh sb="5" eb="7">
      <t>レイワ</t>
    </rPh>
    <rPh sb="7" eb="8">
      <t>ガン</t>
    </rPh>
    <phoneticPr fontId="2"/>
  </si>
  <si>
    <t>（単位 ： 校、人）</t>
    <rPh sb="6" eb="7">
      <t>コウ</t>
    </rPh>
    <rPh sb="8" eb="9">
      <t>ニン</t>
    </rPh>
    <phoneticPr fontId="2"/>
  </si>
  <si>
    <t>年度・学校名</t>
    <rPh sb="1" eb="2">
      <t>ド</t>
    </rPh>
    <phoneticPr fontId="2"/>
  </si>
  <si>
    <t>教員数</t>
    <phoneticPr fontId="2"/>
  </si>
  <si>
    <t>本務
職員数</t>
    <phoneticPr fontId="2"/>
  </si>
  <si>
    <t>生徒数</t>
    <rPh sb="0" eb="1">
      <t>ショウ</t>
    </rPh>
    <rPh sb="1" eb="2">
      <t>ト</t>
    </rPh>
    <rPh sb="2" eb="3">
      <t>カズ</t>
    </rPh>
    <phoneticPr fontId="2"/>
  </si>
  <si>
    <t>本務者</t>
    <rPh sb="0" eb="1">
      <t>ホン</t>
    </rPh>
    <rPh sb="1" eb="2">
      <t>ツトム</t>
    </rPh>
    <rPh sb="2" eb="3">
      <t>シャ</t>
    </rPh>
    <phoneticPr fontId="2"/>
  </si>
  <si>
    <t>１学年</t>
    <phoneticPr fontId="2"/>
  </si>
  <si>
    <t>２学年</t>
    <phoneticPr fontId="2"/>
  </si>
  <si>
    <t>３学年</t>
    <phoneticPr fontId="2"/>
  </si>
  <si>
    <t>平成</t>
    <phoneticPr fontId="2"/>
  </si>
  <si>
    <t>国立</t>
    <phoneticPr fontId="2"/>
  </si>
  <si>
    <t>私立</t>
    <phoneticPr fontId="2"/>
  </si>
  <si>
    <t>城ノ内</t>
    <rPh sb="0" eb="1">
      <t>シロ</t>
    </rPh>
    <rPh sb="2" eb="3">
      <t>ウチ</t>
    </rPh>
    <phoneticPr fontId="2"/>
  </si>
  <si>
    <t>市立</t>
    <phoneticPr fontId="2"/>
  </si>
  <si>
    <t>徳島</t>
    <phoneticPr fontId="2"/>
  </si>
  <si>
    <t>城西</t>
    <phoneticPr fontId="2"/>
  </si>
  <si>
    <t>富田</t>
    <phoneticPr fontId="2"/>
  </si>
  <si>
    <t>城東</t>
    <phoneticPr fontId="2"/>
  </si>
  <si>
    <t>津田</t>
    <phoneticPr fontId="2"/>
  </si>
  <si>
    <t>加茂名</t>
    <phoneticPr fontId="2"/>
  </si>
  <si>
    <t>南部</t>
    <phoneticPr fontId="2"/>
  </si>
  <si>
    <t>不動</t>
    <phoneticPr fontId="2"/>
  </si>
  <si>
    <t>上八万</t>
    <phoneticPr fontId="2"/>
  </si>
  <si>
    <t>川内</t>
    <phoneticPr fontId="2"/>
  </si>
  <si>
    <t>北井上</t>
    <phoneticPr fontId="2"/>
  </si>
  <si>
    <t>86　高等学校の概況</t>
    <rPh sb="8" eb="10">
      <t>ガイキョウ</t>
    </rPh>
    <phoneticPr fontId="2"/>
  </si>
  <si>
    <t>この表は、令和元年度学校基本調査の結果で、徳島市内にある高等学校の概況である。</t>
    <rPh sb="5" eb="7">
      <t>レイワ</t>
    </rPh>
    <rPh sb="7" eb="8">
      <t>ガン</t>
    </rPh>
    <phoneticPr fontId="2"/>
  </si>
  <si>
    <t>年度・学校名</t>
    <rPh sb="0" eb="2">
      <t>ネンド</t>
    </rPh>
    <rPh sb="3" eb="6">
      <t>ガッコウメイ</t>
    </rPh>
    <phoneticPr fontId="2"/>
  </si>
  <si>
    <t>学校数</t>
    <rPh sb="0" eb="1">
      <t>ガク</t>
    </rPh>
    <rPh sb="1" eb="2">
      <t>コウ</t>
    </rPh>
    <rPh sb="2" eb="3">
      <t>カズ</t>
    </rPh>
    <phoneticPr fontId="2"/>
  </si>
  <si>
    <t>職員数</t>
    <rPh sb="0" eb="2">
      <t>ショクイン</t>
    </rPh>
    <rPh sb="2" eb="3">
      <t>カズ</t>
    </rPh>
    <phoneticPr fontId="2"/>
  </si>
  <si>
    <t>生徒数</t>
    <rPh sb="0" eb="3">
      <t>セイトスウ</t>
    </rPh>
    <phoneticPr fontId="2"/>
  </si>
  <si>
    <t>学年別</t>
    <phoneticPr fontId="2"/>
  </si>
  <si>
    <t>学科別</t>
    <phoneticPr fontId="2"/>
  </si>
  <si>
    <t>計</t>
    <rPh sb="0" eb="1">
      <t>ケイ</t>
    </rPh>
    <phoneticPr fontId="2"/>
  </si>
  <si>
    <t>男</t>
    <rPh sb="0" eb="1">
      <t>オトコ</t>
    </rPh>
    <phoneticPr fontId="2"/>
  </si>
  <si>
    <t>女</t>
    <rPh sb="0" eb="1">
      <t>オンナ</t>
    </rPh>
    <phoneticPr fontId="2"/>
  </si>
  <si>
    <t>１学年</t>
    <phoneticPr fontId="2"/>
  </si>
  <si>
    <t>４学年</t>
    <phoneticPr fontId="2"/>
  </si>
  <si>
    <t>普通</t>
    <rPh sb="0" eb="1">
      <t>ススム</t>
    </rPh>
    <rPh sb="1" eb="2">
      <t>ツウ</t>
    </rPh>
    <phoneticPr fontId="2"/>
  </si>
  <si>
    <t>理数</t>
    <rPh sb="1" eb="2">
      <t>カズ</t>
    </rPh>
    <phoneticPr fontId="2"/>
  </si>
  <si>
    <t>応用数理</t>
    <rPh sb="0" eb="2">
      <t>オウヨウ</t>
    </rPh>
    <rPh sb="2" eb="4">
      <t>スウリ</t>
    </rPh>
    <phoneticPr fontId="2"/>
  </si>
  <si>
    <t>外国語</t>
    <rPh sb="0" eb="1">
      <t>ソト</t>
    </rPh>
    <rPh sb="1" eb="2">
      <t>コク</t>
    </rPh>
    <rPh sb="2" eb="3">
      <t>ゴ</t>
    </rPh>
    <phoneticPr fontId="2"/>
  </si>
  <si>
    <t>農業</t>
    <rPh sb="1" eb="2">
      <t>ワザ</t>
    </rPh>
    <phoneticPr fontId="2"/>
  </si>
  <si>
    <t>総合</t>
    <rPh sb="1" eb="2">
      <t>ア</t>
    </rPh>
    <phoneticPr fontId="2"/>
  </si>
  <si>
    <t>工業</t>
    <rPh sb="1" eb="2">
      <t>ワザ</t>
    </rPh>
    <phoneticPr fontId="2"/>
  </si>
  <si>
    <t>水産</t>
    <rPh sb="0" eb="1">
      <t>スイ</t>
    </rPh>
    <rPh sb="1" eb="2">
      <t>サン</t>
    </rPh>
    <phoneticPr fontId="2"/>
  </si>
  <si>
    <t>情報処理</t>
    <rPh sb="0" eb="2">
      <t>ジョウホウ</t>
    </rPh>
    <rPh sb="2" eb="4">
      <t>ショリ</t>
    </rPh>
    <phoneticPr fontId="2"/>
  </si>
  <si>
    <t>会計情報</t>
    <rPh sb="0" eb="2">
      <t>カイケイ</t>
    </rPh>
    <rPh sb="2" eb="4">
      <t>ジョウホウ</t>
    </rPh>
    <phoneticPr fontId="2"/>
  </si>
  <si>
    <t>商業</t>
    <rPh sb="0" eb="2">
      <t>ショウギョウ</t>
    </rPh>
    <phoneticPr fontId="2"/>
  </si>
  <si>
    <t>男</t>
    <phoneticPr fontId="2"/>
  </si>
  <si>
    <t>女</t>
    <phoneticPr fontId="2"/>
  </si>
  <si>
    <t>年度</t>
    <rPh sb="0" eb="2">
      <t>ネンド</t>
    </rPh>
    <phoneticPr fontId="2"/>
  </si>
  <si>
    <t>元　</t>
    <rPh sb="0" eb="1">
      <t>ガン</t>
    </rPh>
    <phoneticPr fontId="2"/>
  </si>
  <si>
    <t>徳島市立</t>
    <phoneticPr fontId="2"/>
  </si>
  <si>
    <t>県立</t>
    <phoneticPr fontId="2"/>
  </si>
  <si>
    <t>城南</t>
    <phoneticPr fontId="2"/>
  </si>
  <si>
    <t>城北</t>
    <phoneticPr fontId="2"/>
  </si>
  <si>
    <t>城ノ内</t>
    <phoneticPr fontId="2"/>
  </si>
  <si>
    <t>徳島北</t>
    <phoneticPr fontId="2"/>
  </si>
  <si>
    <t>科学技術</t>
    <rPh sb="0" eb="2">
      <t>カガク</t>
    </rPh>
    <rPh sb="2" eb="4">
      <t>ギジュツ</t>
    </rPh>
    <phoneticPr fontId="2"/>
  </si>
  <si>
    <t>徳島商業</t>
    <phoneticPr fontId="2"/>
  </si>
  <si>
    <t>科学技術（定時制）</t>
    <rPh sb="0" eb="2">
      <t>カガク</t>
    </rPh>
    <rPh sb="2" eb="4">
      <t>ギジュツ</t>
    </rPh>
    <rPh sb="5" eb="8">
      <t>テイジセイ</t>
    </rPh>
    <phoneticPr fontId="2"/>
  </si>
  <si>
    <t>徳島中央（定時制）</t>
    <rPh sb="5" eb="8">
      <t>テイジセイ</t>
    </rPh>
    <phoneticPr fontId="2"/>
  </si>
  <si>
    <t>注） 1　徳島県立徳島科学技術高等学校は、全日制と定時制をまとめて1校として県立学校数にカウントしている。</t>
    <phoneticPr fontId="2"/>
  </si>
  <si>
    <t>　　 2　徳島県立徳島商業高等学校は、平成24年度入学生から「総合情報ビジネス類」を廃止し「情報処理」「会計情報」「商業」の3コース制とした。</t>
    <phoneticPr fontId="2"/>
  </si>
  <si>
    <t>資料　　県教育委員会及び県統計データ課</t>
    <rPh sb="10" eb="11">
      <t>オヨ</t>
    </rPh>
    <rPh sb="12" eb="13">
      <t>ケン</t>
    </rPh>
    <rPh sb="13" eb="15">
      <t>トウケイ</t>
    </rPh>
    <rPh sb="18" eb="19">
      <t>カ</t>
    </rPh>
    <phoneticPr fontId="2"/>
  </si>
  <si>
    <t>87　短期大学の概況</t>
    <phoneticPr fontId="2"/>
  </si>
  <si>
    <t>この表は、令和元年5月1日の徳島市内にあるすべての短期大学の概況である。</t>
    <rPh sb="5" eb="6">
      <t>レイ</t>
    </rPh>
    <rPh sb="6" eb="7">
      <t>ワ</t>
    </rPh>
    <rPh sb="7" eb="8">
      <t>ガン</t>
    </rPh>
    <phoneticPr fontId="2"/>
  </si>
  <si>
    <t>ﾋﾞｼﾞﾈｽ
ｺﾐｭﾆ
ｹｰｼｮﾝ</t>
    <phoneticPr fontId="2"/>
  </si>
  <si>
    <t>計</t>
    <phoneticPr fontId="2"/>
  </si>
  <si>
    <t>計</t>
    <phoneticPr fontId="2"/>
  </si>
  <si>
    <t>平成</t>
    <phoneticPr fontId="2"/>
  </si>
  <si>
    <t>令和</t>
    <rPh sb="0" eb="1">
      <t>レイ</t>
    </rPh>
    <rPh sb="1" eb="2">
      <t>ワ</t>
    </rPh>
    <phoneticPr fontId="2"/>
  </si>
  <si>
    <t>元</t>
    <rPh sb="0" eb="1">
      <t>モト</t>
    </rPh>
    <phoneticPr fontId="2"/>
  </si>
  <si>
    <t>私立</t>
    <phoneticPr fontId="2"/>
  </si>
  <si>
    <t>徳島文理大学短期部</t>
    <phoneticPr fontId="2"/>
  </si>
  <si>
    <t>-</t>
    <phoneticPr fontId="2"/>
  </si>
  <si>
    <t>四国大学短期大学部</t>
    <phoneticPr fontId="2"/>
  </si>
  <si>
    <t>-</t>
    <phoneticPr fontId="2"/>
  </si>
  <si>
    <t>　　　 2　平成23年度に四国大学短期大学部生活科学科は人間健康科に改称された。</t>
    <phoneticPr fontId="2"/>
  </si>
  <si>
    <t>資料　　各大学</t>
    <phoneticPr fontId="2"/>
  </si>
  <si>
    <t>88　大学の概況</t>
    <phoneticPr fontId="2"/>
  </si>
  <si>
    <t>この表は、令和元年5月1日の徳島市内にあるすべての大学の概況である。</t>
    <rPh sb="5" eb="6">
      <t>レイ</t>
    </rPh>
    <rPh sb="6" eb="7">
      <t>ワ</t>
    </rPh>
    <rPh sb="7" eb="8">
      <t>ガン</t>
    </rPh>
    <phoneticPr fontId="2"/>
  </si>
  <si>
    <t>（ 単位：校、人 ）　</t>
    <rPh sb="2" eb="4">
      <t>タンイ</t>
    </rPh>
    <rPh sb="5" eb="6">
      <t>コウ</t>
    </rPh>
    <rPh sb="7" eb="8">
      <t>ニン</t>
    </rPh>
    <phoneticPr fontId="32"/>
  </si>
  <si>
    <t>年度・学校名</t>
    <rPh sb="0" eb="2">
      <t>ネンド</t>
    </rPh>
    <phoneticPr fontId="2"/>
  </si>
  <si>
    <t>学校数</t>
    <rPh sb="0" eb="3">
      <t>ガッコウスウ</t>
    </rPh>
    <phoneticPr fontId="2"/>
  </si>
  <si>
    <t>職員数</t>
    <rPh sb="0" eb="3">
      <t>ショクインスウ</t>
    </rPh>
    <phoneticPr fontId="2"/>
  </si>
  <si>
    <t>学生数</t>
    <rPh sb="0" eb="2">
      <t>ガクセイ</t>
    </rPh>
    <rPh sb="2" eb="3">
      <t>カズ</t>
    </rPh>
    <phoneticPr fontId="2"/>
  </si>
  <si>
    <t>本務者</t>
    <phoneticPr fontId="2"/>
  </si>
  <si>
    <t>兼務者</t>
    <rPh sb="0" eb="2">
      <t>ケンム</t>
    </rPh>
    <rPh sb="2" eb="3">
      <t>シャ</t>
    </rPh>
    <phoneticPr fontId="2"/>
  </si>
  <si>
    <t>学年別</t>
    <rPh sb="0" eb="3">
      <t>ガクネンベツ</t>
    </rPh>
    <phoneticPr fontId="2"/>
  </si>
  <si>
    <t>　       　　学部別</t>
    <phoneticPr fontId="2"/>
  </si>
  <si>
    <t>１回生</t>
    <phoneticPr fontId="2"/>
  </si>
  <si>
    <t>２回生</t>
    <phoneticPr fontId="2"/>
  </si>
  <si>
    <t>３回生</t>
    <phoneticPr fontId="2"/>
  </si>
  <si>
    <t>４回生</t>
    <phoneticPr fontId="2"/>
  </si>
  <si>
    <t>５回生</t>
    <phoneticPr fontId="2"/>
  </si>
  <si>
    <t>６回生</t>
    <phoneticPr fontId="2"/>
  </si>
  <si>
    <t>大学院</t>
    <rPh sb="2" eb="3">
      <t>イン</t>
    </rPh>
    <phoneticPr fontId="2"/>
  </si>
  <si>
    <t>その他(専攻科)</t>
    <rPh sb="4" eb="6">
      <t>センコウ</t>
    </rPh>
    <rPh sb="6" eb="7">
      <t>カ</t>
    </rPh>
    <phoneticPr fontId="2"/>
  </si>
  <si>
    <t>医</t>
    <phoneticPr fontId="2"/>
  </si>
  <si>
    <t>歯</t>
    <rPh sb="0" eb="1">
      <t>ハ</t>
    </rPh>
    <phoneticPr fontId="2"/>
  </si>
  <si>
    <t>薬</t>
    <phoneticPr fontId="2"/>
  </si>
  <si>
    <t>看護</t>
    <rPh sb="0" eb="1">
      <t>ミ</t>
    </rPh>
    <rPh sb="1" eb="2">
      <t>ユズル</t>
    </rPh>
    <phoneticPr fontId="2"/>
  </si>
  <si>
    <t>工</t>
    <rPh sb="0" eb="1">
      <t>コウ</t>
    </rPh>
    <phoneticPr fontId="2"/>
  </si>
  <si>
    <t>総合科</t>
    <phoneticPr fontId="2"/>
  </si>
  <si>
    <t>音楽</t>
    <phoneticPr fontId="2"/>
  </si>
  <si>
    <t>生活科</t>
    <phoneticPr fontId="2"/>
  </si>
  <si>
    <t>助産学専攻科</t>
    <rPh sb="0" eb="2">
      <t>ジョサン</t>
    </rPh>
    <rPh sb="2" eb="3">
      <t>ガク</t>
    </rPh>
    <rPh sb="3" eb="6">
      <t>センコウカ</t>
    </rPh>
    <phoneticPr fontId="2"/>
  </si>
  <si>
    <t>理工</t>
    <rPh sb="0" eb="2">
      <t>リコウ</t>
    </rPh>
    <phoneticPr fontId="2"/>
  </si>
  <si>
    <t>生物資源産業</t>
    <rPh sb="0" eb="2">
      <t>セイブツ</t>
    </rPh>
    <rPh sb="2" eb="4">
      <t>シゲン</t>
    </rPh>
    <rPh sb="4" eb="6">
      <t>サンギョウ</t>
    </rPh>
    <phoneticPr fontId="2"/>
  </si>
  <si>
    <t>計</t>
    <rPh sb="0" eb="1">
      <t>ケイ</t>
    </rPh>
    <phoneticPr fontId="2"/>
  </si>
  <si>
    <t>国立</t>
    <phoneticPr fontId="2"/>
  </si>
  <si>
    <t>-</t>
    <phoneticPr fontId="2"/>
  </si>
  <si>
    <t>徳島大学</t>
    <rPh sb="2" eb="4">
      <t>ダイガク</t>
    </rPh>
    <phoneticPr fontId="2"/>
  </si>
  <si>
    <t>私立</t>
    <phoneticPr fontId="2"/>
  </si>
  <si>
    <t>徳島文理大学</t>
    <rPh sb="4" eb="6">
      <t>ダイガク</t>
    </rPh>
    <phoneticPr fontId="2"/>
  </si>
  <si>
    <t>-</t>
    <phoneticPr fontId="2"/>
  </si>
  <si>
    <t>(7)</t>
    <phoneticPr fontId="2"/>
  </si>
  <si>
    <t>四国大学</t>
    <rPh sb="2" eb="4">
      <t>ダイガク</t>
    </rPh>
    <phoneticPr fontId="2"/>
  </si>
  <si>
    <t>注） 1　徳島大学の学生数は、編入学生も含めた数である。</t>
    <phoneticPr fontId="2"/>
  </si>
  <si>
    <t xml:space="preserve">     2　徳島大学工学部の学生数は、昼間コースと夜間主コースの計である。</t>
    <phoneticPr fontId="2"/>
  </si>
  <si>
    <t xml:space="preserve">     3　徳島文理大学の大学院生は、修士課程も含めた数である。</t>
    <rPh sb="28" eb="29">
      <t>カズ</t>
    </rPh>
    <phoneticPr fontId="26"/>
  </si>
  <si>
    <t xml:space="preserve"> 　　4　徳島文理大学の( )の数は、専攻科の数である。</t>
    <rPh sb="16" eb="17">
      <t>カズ</t>
    </rPh>
    <rPh sb="19" eb="22">
      <t>センコウカ</t>
    </rPh>
    <rPh sb="23" eb="24">
      <t>カズ</t>
    </rPh>
    <phoneticPr fontId="32"/>
  </si>
  <si>
    <t xml:space="preserve"> 　　5　徳島文理大学の看護の数は、大学院の数である。</t>
    <rPh sb="12" eb="14">
      <t>カンゴ</t>
    </rPh>
    <rPh sb="15" eb="16">
      <t>カズ</t>
    </rPh>
    <rPh sb="18" eb="21">
      <t>ダイガクイン</t>
    </rPh>
    <rPh sb="22" eb="23">
      <t>カズ</t>
    </rPh>
    <phoneticPr fontId="32"/>
  </si>
  <si>
    <t>89　特別支援学校の概況</t>
    <phoneticPr fontId="2"/>
  </si>
  <si>
    <t>この表は、令和元年度学校基本調査の結果で、徳島市内にある特別支援学校の概況である。</t>
    <rPh sb="5" eb="7">
      <t>レイワ</t>
    </rPh>
    <rPh sb="7" eb="8">
      <t>ガン</t>
    </rPh>
    <phoneticPr fontId="2"/>
  </si>
  <si>
    <t>　　　　　　　児童・生徒数</t>
    <phoneticPr fontId="2"/>
  </si>
  <si>
    <t>幼稚部</t>
    <phoneticPr fontId="2"/>
  </si>
  <si>
    <t>小学部</t>
    <phoneticPr fontId="2"/>
  </si>
  <si>
    <t>中学部</t>
    <phoneticPr fontId="2"/>
  </si>
  <si>
    <t>高等部</t>
    <phoneticPr fontId="2"/>
  </si>
  <si>
    <t>本科</t>
    <phoneticPr fontId="2"/>
  </si>
  <si>
    <t>専攻科</t>
    <phoneticPr fontId="2"/>
  </si>
  <si>
    <t>鳴教大附属</t>
    <rPh sb="0" eb="1">
      <t>ナル</t>
    </rPh>
    <rPh sb="1" eb="2">
      <t>キョウ</t>
    </rPh>
    <rPh sb="2" eb="3">
      <t>ダイ</t>
    </rPh>
    <rPh sb="3" eb="5">
      <t>フゾク</t>
    </rPh>
    <phoneticPr fontId="2"/>
  </si>
  <si>
    <t>徳島視覚</t>
    <rPh sb="0" eb="2">
      <t>トクシマ</t>
    </rPh>
    <rPh sb="2" eb="4">
      <t>シカク</t>
    </rPh>
    <phoneticPr fontId="2"/>
  </si>
  <si>
    <t>徳島聴覚</t>
    <rPh sb="0" eb="2">
      <t>トクシマ</t>
    </rPh>
    <rPh sb="2" eb="4">
      <t>チョウカク</t>
    </rPh>
    <phoneticPr fontId="2"/>
  </si>
  <si>
    <t>国府</t>
    <phoneticPr fontId="2"/>
  </si>
  <si>
    <t>資料　県教育委員会及び県統計データ課</t>
    <rPh sb="9" eb="10">
      <t>オヨ</t>
    </rPh>
    <rPh sb="12" eb="14">
      <t>トウケイ</t>
    </rPh>
    <rPh sb="17" eb="18">
      <t>カ</t>
    </rPh>
    <phoneticPr fontId="2"/>
  </si>
  <si>
    <t>この表は、令和元年5月1日現在の徳島市立の小・中・高校の学校施設の概況である。</t>
    <rPh sb="5" eb="7">
      <t>レイワ</t>
    </rPh>
    <rPh sb="7" eb="8">
      <t>ガン</t>
    </rPh>
    <rPh sb="33" eb="35">
      <t>ガイキョウ</t>
    </rPh>
    <phoneticPr fontId="2"/>
  </si>
  <si>
    <t>（単位 ： ㎡）</t>
    <phoneticPr fontId="2"/>
  </si>
  <si>
    <t>学校名</t>
    <phoneticPr fontId="2"/>
  </si>
  <si>
    <t>八万南</t>
    <phoneticPr fontId="2"/>
  </si>
  <si>
    <t>不動</t>
    <phoneticPr fontId="2"/>
  </si>
  <si>
    <t>入田</t>
    <phoneticPr fontId="2"/>
  </si>
  <si>
    <t>応神</t>
    <phoneticPr fontId="2"/>
  </si>
  <si>
    <t>資料　教育委員会 総務課</t>
    <phoneticPr fontId="2"/>
  </si>
  <si>
    <t>91　小学校児童の平均体位の推移</t>
    <phoneticPr fontId="2"/>
  </si>
  <si>
    <t>この表は、徳島市内における小学校児童の平均体位の推移を掲げたものである。</t>
    <rPh sb="24" eb="26">
      <t>スイイ</t>
    </rPh>
    <phoneticPr fontId="2"/>
  </si>
  <si>
    <t>（単位：㎝、㎏）</t>
    <phoneticPr fontId="2"/>
  </si>
  <si>
    <t>区分</t>
    <rPh sb="0" eb="1">
      <t>ク</t>
    </rPh>
    <rPh sb="1" eb="2">
      <t>ブン</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</si>
  <si>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</si>
  <si>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</si>
  <si>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</si>
  <si>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</si>
  <si>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</si>
  <si>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</si>
  <si>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平成</t>
    <rPh sb="0" eb="2">
      <t>ヘイセイ</t>
    </rPh>
    <phoneticPr fontId="2"/>
  </si>
  <si>
    <t>年</t>
    <rPh sb="0" eb="1">
      <t>トシ</t>
    </rPh>
    <phoneticPr fontId="2"/>
  </si>
  <si>
    <t>身長</t>
    <rPh sb="0" eb="2">
      <t>シンチョウ</t>
    </rPh>
    <phoneticPr fontId="2"/>
  </si>
  <si>
    <t>体重</t>
    <rPh sb="0" eb="2">
      <t>タイジュウ</t>
    </rPh>
    <phoneticPr fontId="2"/>
  </si>
  <si>
    <t>資料　教育委員会 スポーツ振興課</t>
    <rPh sb="13" eb="15">
      <t>シンコウ</t>
    </rPh>
    <phoneticPr fontId="2"/>
  </si>
  <si>
    <t>92　中学校生徒の平均体位の推移</t>
    <phoneticPr fontId="2"/>
  </si>
  <si>
    <t>93　体育施設の利用状況</t>
    <phoneticPr fontId="2"/>
  </si>
  <si>
    <t>この表は、徳島市立の体育施設の利用状況を掲げたものである。</t>
    <phoneticPr fontId="2"/>
  </si>
  <si>
    <t>（単位：日、件、人）</t>
    <phoneticPr fontId="2"/>
  </si>
  <si>
    <t>平成26年</t>
    <rPh sb="0" eb="2">
      <t>ヘイセイ</t>
    </rPh>
    <phoneticPr fontId="36"/>
  </si>
  <si>
    <t>27年</t>
    <rPh sb="2" eb="3">
      <t>ネン</t>
    </rPh>
    <phoneticPr fontId="39"/>
  </si>
  <si>
    <t>29年</t>
    <rPh sb="2" eb="3">
      <t>ネン</t>
    </rPh>
    <phoneticPr fontId="36"/>
  </si>
  <si>
    <t>30年</t>
    <rPh sb="2" eb="3">
      <t>ネン</t>
    </rPh>
    <phoneticPr fontId="36"/>
  </si>
  <si>
    <t>とくぎんトモニアリーナ
（市立体育館）</t>
    <rPh sb="13" eb="15">
      <t>シリツ</t>
    </rPh>
    <rPh sb="15" eb="18">
      <t>タイイクカン</t>
    </rPh>
    <phoneticPr fontId="2"/>
  </si>
  <si>
    <t>利用日数</t>
    <phoneticPr fontId="2"/>
  </si>
  <si>
    <t xml:space="preserve"> 〃 件数</t>
    <phoneticPr fontId="2"/>
  </si>
  <si>
    <t xml:space="preserve"> 〃 人員</t>
    <phoneticPr fontId="2"/>
  </si>
  <si>
    <t xml:space="preserve"> 〃 件数</t>
    <phoneticPr fontId="2"/>
  </si>
  <si>
    <t xml:space="preserve"> 〃 人員</t>
    <phoneticPr fontId="2"/>
  </si>
  <si>
    <t>ＢＧ体育館
（武道館・艇庫含）</t>
    <phoneticPr fontId="2"/>
  </si>
  <si>
    <t xml:space="preserve"> 〃 人員</t>
    <phoneticPr fontId="2"/>
  </si>
  <si>
    <t xml:space="preserve"> 〃　プール</t>
    <phoneticPr fontId="2"/>
  </si>
  <si>
    <t>開場日数</t>
    <phoneticPr fontId="2"/>
  </si>
  <si>
    <t>市民庭球場</t>
    <phoneticPr fontId="2"/>
  </si>
  <si>
    <t>利用日数</t>
    <rPh sb="0" eb="2">
      <t>リヨウ</t>
    </rPh>
    <phoneticPr fontId="2"/>
  </si>
  <si>
    <t xml:space="preserve"> 〃 人員</t>
    <phoneticPr fontId="2"/>
  </si>
  <si>
    <t>田宮公園
陸上競技場</t>
    <phoneticPr fontId="2"/>
  </si>
  <si>
    <t>ワークスタッフ田宮プール
（田宮公園プール）</t>
    <rPh sb="7" eb="9">
      <t>タミヤ</t>
    </rPh>
    <rPh sb="14" eb="16">
      <t>タミヤ</t>
    </rPh>
    <rPh sb="16" eb="18">
      <t>コウエン</t>
    </rPh>
    <phoneticPr fontId="2"/>
  </si>
  <si>
    <t>吉野川運動広場
野球場</t>
    <rPh sb="8" eb="11">
      <t>ヤキュウジョウ</t>
    </rPh>
    <phoneticPr fontId="2"/>
  </si>
  <si>
    <t>〃
ソフトボール場</t>
    <rPh sb="8" eb="9">
      <t>ジョウ</t>
    </rPh>
    <phoneticPr fontId="2"/>
  </si>
  <si>
    <t>〃
サッカー場</t>
    <rPh sb="6" eb="7">
      <t>ジョウ</t>
    </rPh>
    <phoneticPr fontId="2"/>
  </si>
  <si>
    <t xml:space="preserve"> 〃 件数</t>
    <phoneticPr fontId="2"/>
  </si>
  <si>
    <t>〃
ラグビー場</t>
    <rPh sb="6" eb="7">
      <t>ジョウ</t>
    </rPh>
    <phoneticPr fontId="2"/>
  </si>
  <si>
    <t>〃
多目的広場</t>
    <rPh sb="2" eb="5">
      <t>タモクテキ</t>
    </rPh>
    <rPh sb="5" eb="7">
      <t>ヒロバ</t>
    </rPh>
    <phoneticPr fontId="2"/>
  </si>
  <si>
    <t>吉野川北岸運動広場
陸上競技場</t>
    <phoneticPr fontId="2"/>
  </si>
  <si>
    <t>〃
野球場</t>
    <rPh sb="2" eb="5">
      <t>ヤキュウジョウ</t>
    </rPh>
    <phoneticPr fontId="2"/>
  </si>
  <si>
    <t>勝浦川運動広場
野球場</t>
    <rPh sb="8" eb="11">
      <t>ヤキュウジョウ</t>
    </rPh>
    <phoneticPr fontId="2"/>
  </si>
  <si>
    <t>島田運動広場</t>
    <phoneticPr fontId="2"/>
  </si>
  <si>
    <t>徳島市球技場</t>
    <rPh sb="3" eb="6">
      <t>キュウギジョウ</t>
    </rPh>
    <phoneticPr fontId="2"/>
  </si>
  <si>
    <t>体操センター</t>
    <rPh sb="0" eb="2">
      <t>タイソウ</t>
    </rPh>
    <phoneticPr fontId="2"/>
  </si>
  <si>
    <t>ライフル射撃場</t>
    <phoneticPr fontId="2"/>
  </si>
  <si>
    <t>94　体育館利用状況</t>
    <phoneticPr fontId="2"/>
  </si>
  <si>
    <t>（ 単位：件、日、人 ）</t>
    <phoneticPr fontId="2"/>
  </si>
  <si>
    <t>区分</t>
    <rPh sb="1" eb="2">
      <t>ブン</t>
    </rPh>
    <phoneticPr fontId="2"/>
  </si>
  <si>
    <t>体育関係</t>
    <phoneticPr fontId="2"/>
  </si>
  <si>
    <t>会議（会合）</t>
    <rPh sb="3" eb="5">
      <t>カイゴウ</t>
    </rPh>
    <phoneticPr fontId="2"/>
  </si>
  <si>
    <t>催物関係</t>
    <phoneticPr fontId="2"/>
  </si>
  <si>
    <t>球技体育大会</t>
    <rPh sb="2" eb="3">
      <t>カラダ</t>
    </rPh>
    <rPh sb="3" eb="4">
      <t>イク</t>
    </rPh>
    <rPh sb="4" eb="5">
      <t>ダイ</t>
    </rPh>
    <rPh sb="5" eb="6">
      <t>カイ</t>
    </rPh>
    <phoneticPr fontId="2"/>
  </si>
  <si>
    <t>講習スポーツ教室</t>
    <rPh sb="6" eb="7">
      <t>キョウ</t>
    </rPh>
    <rPh sb="7" eb="8">
      <t>シツ</t>
    </rPh>
    <phoneticPr fontId="2"/>
  </si>
  <si>
    <t>展示</t>
    <phoneticPr fontId="2"/>
  </si>
  <si>
    <t>興行</t>
    <phoneticPr fontId="2"/>
  </si>
  <si>
    <t>注）　人員は、延べ人数である。</t>
    <rPh sb="0" eb="1">
      <t>チュウ</t>
    </rPh>
    <phoneticPr fontId="2"/>
  </si>
  <si>
    <t>95　小中学校体育館開放実施利用状況</t>
    <phoneticPr fontId="2"/>
  </si>
  <si>
    <t>この表は、徳島市内における小中学校体育館の開放実施利用状況を掲げたものである。</t>
    <phoneticPr fontId="2"/>
  </si>
  <si>
    <t>（ 単位：日、人 ）</t>
    <phoneticPr fontId="2"/>
  </si>
  <si>
    <t>平成26年</t>
    <rPh sb="0" eb="2">
      <t>ヘイセイ</t>
    </rPh>
    <phoneticPr fontId="2"/>
  </si>
  <si>
    <t>29年</t>
  </si>
  <si>
    <t>30年</t>
    <phoneticPr fontId="2"/>
  </si>
  <si>
    <t>内町</t>
    <phoneticPr fontId="2"/>
  </si>
  <si>
    <t>新町</t>
    <phoneticPr fontId="2"/>
  </si>
  <si>
    <t>　 〃</t>
    <phoneticPr fontId="2"/>
  </si>
  <si>
    <t>佐古</t>
    <phoneticPr fontId="2"/>
  </si>
  <si>
    <t>城東</t>
    <phoneticPr fontId="2"/>
  </si>
  <si>
    <t>昭和</t>
    <phoneticPr fontId="2"/>
  </si>
  <si>
    <t>加茂名南</t>
    <phoneticPr fontId="2"/>
  </si>
  <si>
    <t>八万</t>
    <phoneticPr fontId="2"/>
  </si>
  <si>
    <t>八万南</t>
    <phoneticPr fontId="2"/>
  </si>
  <si>
    <t>千松</t>
    <phoneticPr fontId="2"/>
  </si>
  <si>
    <t>大松</t>
    <phoneticPr fontId="2"/>
  </si>
  <si>
    <t>応神</t>
    <phoneticPr fontId="2"/>
  </si>
  <si>
    <t>国府</t>
    <phoneticPr fontId="2"/>
  </si>
  <si>
    <t>北井上</t>
    <phoneticPr fontId="2"/>
  </si>
  <si>
    <t>　 〃</t>
    <phoneticPr fontId="2"/>
  </si>
  <si>
    <t>城東</t>
    <phoneticPr fontId="2"/>
  </si>
  <si>
    <t>津田</t>
    <phoneticPr fontId="2"/>
  </si>
  <si>
    <t>南部</t>
    <phoneticPr fontId="2"/>
  </si>
  <si>
    <t>不動</t>
    <phoneticPr fontId="2"/>
  </si>
  <si>
    <t>入田</t>
    <phoneticPr fontId="2"/>
  </si>
  <si>
    <t>96　小中学校運動場夜間利用状況</t>
    <phoneticPr fontId="2"/>
  </si>
  <si>
    <t>平成26年</t>
    <rPh sb="0" eb="2">
      <t>ヘイセイ</t>
    </rPh>
    <rPh sb="4" eb="5">
      <t>ネン</t>
    </rPh>
    <phoneticPr fontId="2"/>
  </si>
  <si>
    <t>30年</t>
    <rPh sb="2" eb="3">
      <t>ネン</t>
    </rPh>
    <phoneticPr fontId="2"/>
  </si>
  <si>
    <t>件数</t>
    <phoneticPr fontId="2"/>
  </si>
  <si>
    <t>-</t>
    <phoneticPr fontId="2"/>
  </si>
  <si>
    <t>件数</t>
    <phoneticPr fontId="2"/>
  </si>
  <si>
    <t>人数</t>
    <phoneticPr fontId="2"/>
  </si>
  <si>
    <t>日数</t>
    <phoneticPr fontId="2"/>
  </si>
  <si>
    <t>応神夜間運動場
（応神中学校）</t>
    <rPh sb="0" eb="2">
      <t>オウジン</t>
    </rPh>
    <rPh sb="2" eb="4">
      <t>ヤカン</t>
    </rPh>
    <rPh sb="4" eb="7">
      <t>ウンドウジョウ</t>
    </rPh>
    <rPh sb="10" eb="12">
      <t>オウジン</t>
    </rPh>
    <rPh sb="12" eb="15">
      <t>チュウガッコウ</t>
    </rPh>
    <phoneticPr fontId="2"/>
  </si>
  <si>
    <t>　　資料　教育委員会　スポーツ振興課</t>
    <rPh sb="2" eb="4">
      <t>シリョウ</t>
    </rPh>
    <rPh sb="5" eb="7">
      <t>キョウイク</t>
    </rPh>
    <rPh sb="7" eb="10">
      <t>イインカイ</t>
    </rPh>
    <rPh sb="15" eb="18">
      <t>シンコウカ</t>
    </rPh>
    <phoneticPr fontId="2"/>
  </si>
  <si>
    <t>97-1　徳島市立図書館の状況</t>
    <phoneticPr fontId="2"/>
  </si>
  <si>
    <t>（ 単位：人、冊 ）</t>
    <phoneticPr fontId="2"/>
  </si>
  <si>
    <t xml:space="preserve">年度 </t>
    <phoneticPr fontId="2"/>
  </si>
  <si>
    <t>蔵書冊数</t>
    <phoneticPr fontId="2"/>
  </si>
  <si>
    <t>年間受入
冊　　数</t>
    <phoneticPr fontId="2"/>
  </si>
  <si>
    <t>年間除籍
冊　　数</t>
    <rPh sb="1" eb="2">
      <t>アイダ</t>
    </rPh>
    <rPh sb="2" eb="4">
      <t>ジョセキ</t>
    </rPh>
    <rPh sb="5" eb="6">
      <t>サク</t>
    </rPh>
    <rPh sb="8" eb="9">
      <t>カズ</t>
    </rPh>
    <phoneticPr fontId="2"/>
  </si>
  <si>
    <t>うち参考
郷土資料</t>
    <rPh sb="5" eb="7">
      <t>キョウド</t>
    </rPh>
    <rPh sb="7" eb="9">
      <t>シリョウ</t>
    </rPh>
    <phoneticPr fontId="2"/>
  </si>
  <si>
    <t>平成</t>
    <phoneticPr fontId="2"/>
  </si>
  <si>
    <t xml:space="preserve">年度 </t>
    <phoneticPr fontId="2"/>
  </si>
  <si>
    <t>雑誌購入
種　　類</t>
    <rPh sb="5" eb="6">
      <t>タネ</t>
    </rPh>
    <rPh sb="8" eb="9">
      <t>タグイ</t>
    </rPh>
    <phoneticPr fontId="2"/>
  </si>
  <si>
    <t>新聞購入
種　　類</t>
    <phoneticPr fontId="2"/>
  </si>
  <si>
    <t>館内個人貸出</t>
    <phoneticPr fontId="2"/>
  </si>
  <si>
    <t>自動車文庫</t>
    <phoneticPr fontId="2"/>
  </si>
  <si>
    <t>配　　本</t>
    <phoneticPr fontId="2"/>
  </si>
  <si>
    <t>資料　徳島市立図書館</t>
    <rPh sb="3" eb="5">
      <t>トクシマ</t>
    </rPh>
    <phoneticPr fontId="2"/>
  </si>
  <si>
    <t>97-2　徳島市立図書館の蔵書数</t>
    <phoneticPr fontId="2"/>
  </si>
  <si>
    <t>館内</t>
    <phoneticPr fontId="2"/>
  </si>
  <si>
    <t>一般</t>
    <phoneticPr fontId="2"/>
  </si>
  <si>
    <t>児童</t>
    <phoneticPr fontId="2"/>
  </si>
  <si>
    <t>参考郷土</t>
    <phoneticPr fontId="2"/>
  </si>
  <si>
    <t>注） 1　芸術には，紙芝居，マンガ，ＡＶを含む。</t>
    <phoneticPr fontId="2"/>
  </si>
  <si>
    <t>98　徳島市立文化センターの利用状況</t>
    <rPh sb="3" eb="7">
      <t>トクシマシリツ</t>
    </rPh>
    <phoneticPr fontId="2"/>
  </si>
  <si>
    <t>この表は、徳島市立文化センターの利用状況等の推移を室別に掲げたものである。</t>
    <rPh sb="8" eb="9">
      <t>タ</t>
    </rPh>
    <rPh sb="20" eb="21">
      <t>トウ</t>
    </rPh>
    <rPh sb="22" eb="24">
      <t>スイイ</t>
    </rPh>
    <phoneticPr fontId="2"/>
  </si>
  <si>
    <t>（ 単位：件、千円 ）</t>
    <rPh sb="7" eb="8">
      <t>セン</t>
    </rPh>
    <phoneticPr fontId="2"/>
  </si>
  <si>
    <t>利用箇所別</t>
    <phoneticPr fontId="2"/>
  </si>
  <si>
    <t>件数</t>
    <phoneticPr fontId="2"/>
  </si>
  <si>
    <t>件数</t>
    <phoneticPr fontId="2"/>
  </si>
  <si>
    <t>総数　</t>
    <phoneticPr fontId="2"/>
  </si>
  <si>
    <t>ホール　</t>
    <phoneticPr fontId="2"/>
  </si>
  <si>
    <t>別館計　</t>
    <phoneticPr fontId="2"/>
  </si>
  <si>
    <t>１　　号　　室</t>
    <phoneticPr fontId="2"/>
  </si>
  <si>
    <t>２　　号　　室</t>
    <phoneticPr fontId="2"/>
  </si>
  <si>
    <t>３　　号　　室</t>
    <phoneticPr fontId="2"/>
  </si>
  <si>
    <t>４　　号　　室</t>
    <phoneticPr fontId="2"/>
  </si>
  <si>
    <t>５　　号　　室</t>
    <phoneticPr fontId="2"/>
  </si>
  <si>
    <t>６　　号　　室</t>
    <phoneticPr fontId="2"/>
  </si>
  <si>
    <t>特　　別　　室</t>
    <phoneticPr fontId="2"/>
  </si>
  <si>
    <t>応　　接　　室</t>
    <phoneticPr fontId="2"/>
  </si>
  <si>
    <t>平成27年4月から施設の利用を中止し、平成29年3月末をもって閉館した。</t>
    <rPh sb="0" eb="2">
      <t>ヘイセイ</t>
    </rPh>
    <rPh sb="4" eb="5">
      <t>ネン</t>
    </rPh>
    <rPh sb="6" eb="7">
      <t>ガツ</t>
    </rPh>
    <rPh sb="9" eb="11">
      <t>シセツ</t>
    </rPh>
    <rPh sb="12" eb="14">
      <t>リヨウ</t>
    </rPh>
    <rPh sb="15" eb="17">
      <t>チュウシ</t>
    </rPh>
    <rPh sb="19" eb="21">
      <t>ヘイセイ</t>
    </rPh>
    <rPh sb="23" eb="24">
      <t>ネン</t>
    </rPh>
    <rPh sb="25" eb="26">
      <t>ガツ</t>
    </rPh>
    <rPh sb="26" eb="27">
      <t>マツ</t>
    </rPh>
    <rPh sb="31" eb="33">
      <t>ヘイカン</t>
    </rPh>
    <phoneticPr fontId="38"/>
  </si>
  <si>
    <t>資料　　文化振興課</t>
    <rPh sb="6" eb="8">
      <t>シンコウ</t>
    </rPh>
    <rPh sb="8" eb="9">
      <t>カ</t>
    </rPh>
    <phoneticPr fontId="2"/>
  </si>
  <si>
    <t>99-2　徳島市立考古資料館の利用状況</t>
    <rPh sb="5" eb="9">
      <t>トクシマシリツ</t>
    </rPh>
    <rPh sb="15" eb="17">
      <t>リヨウ</t>
    </rPh>
    <rPh sb="17" eb="19">
      <t>ジョウキョウ</t>
    </rPh>
    <phoneticPr fontId="2"/>
  </si>
  <si>
    <t>この表は、徳島市立考古資料館の利用状況等の推移を掲げたものである。</t>
    <rPh sb="5" eb="7">
      <t>トクシマ</t>
    </rPh>
    <phoneticPr fontId="2"/>
  </si>
  <si>
    <t>建物面積　（ ㎡ ）</t>
    <phoneticPr fontId="2"/>
  </si>
  <si>
    <t>開館日数（日）</t>
    <rPh sb="5" eb="6">
      <t>ニチ</t>
    </rPh>
    <phoneticPr fontId="2"/>
  </si>
  <si>
    <t>内訳</t>
    <rPh sb="0" eb="2">
      <t>ウチワケ</t>
    </rPh>
    <phoneticPr fontId="2"/>
  </si>
  <si>
    <t>入館者数（人）</t>
    <rPh sb="5" eb="6">
      <t>ニン</t>
    </rPh>
    <phoneticPr fontId="2"/>
  </si>
  <si>
    <t>年度</t>
    <rPh sb="1" eb="2">
      <t>ド</t>
    </rPh>
    <phoneticPr fontId="2"/>
  </si>
  <si>
    <t>企画展</t>
    <rPh sb="0" eb="3">
      <t>キカクテン</t>
    </rPh>
    <phoneticPr fontId="2"/>
  </si>
  <si>
    <t>資料　徳島市立考古資料館</t>
    <rPh sb="3" eb="7">
      <t>トクシマシリツ</t>
    </rPh>
    <phoneticPr fontId="2"/>
  </si>
  <si>
    <t>100-1　とくしま動物園の利用状況</t>
    <phoneticPr fontId="2"/>
  </si>
  <si>
    <t>この表は、とくしま動物園の利用状況を掲げたものである。</t>
    <phoneticPr fontId="2"/>
  </si>
  <si>
    <t>（ 単位：人 ）</t>
    <phoneticPr fontId="2"/>
  </si>
  <si>
    <t>年度</t>
    <phoneticPr fontId="2"/>
  </si>
  <si>
    <t>一般</t>
    <phoneticPr fontId="2"/>
  </si>
  <si>
    <t>団体</t>
    <phoneticPr fontId="2"/>
  </si>
  <si>
    <t>大人</t>
    <phoneticPr fontId="2"/>
  </si>
  <si>
    <t>小人</t>
    <phoneticPr fontId="2"/>
  </si>
  <si>
    <t>資料　とくしま動物園</t>
    <phoneticPr fontId="2"/>
  </si>
  <si>
    <t>100-2　とくしま植物園の利用状況</t>
    <rPh sb="10" eb="11">
      <t>ショク</t>
    </rPh>
    <phoneticPr fontId="2"/>
  </si>
  <si>
    <t>この表は、とくしま植物園の利用状況を掲げたものである。</t>
    <rPh sb="9" eb="12">
      <t>ショクブツエン</t>
    </rPh>
    <phoneticPr fontId="2"/>
  </si>
  <si>
    <t>（ 単位：人 ）</t>
    <phoneticPr fontId="2"/>
  </si>
  <si>
    <t>年度</t>
    <phoneticPr fontId="2"/>
  </si>
  <si>
    <t>平成 26 年度</t>
    <rPh sb="0" eb="2">
      <t>ヘイセイ</t>
    </rPh>
    <rPh sb="6" eb="8">
      <t>ネンド</t>
    </rPh>
    <phoneticPr fontId="2"/>
  </si>
  <si>
    <t>27 年度</t>
    <rPh sb="3" eb="5">
      <t>ネンド</t>
    </rPh>
    <phoneticPr fontId="2"/>
  </si>
  <si>
    <t>28 年度</t>
    <rPh sb="3" eb="5">
      <t>ネンド</t>
    </rPh>
    <phoneticPr fontId="2"/>
  </si>
  <si>
    <t>29 年度</t>
    <rPh sb="3" eb="5">
      <t>ネンド</t>
    </rPh>
    <phoneticPr fontId="2"/>
  </si>
  <si>
    <t>30 年度</t>
    <rPh sb="3" eb="5">
      <t>ネンド</t>
    </rPh>
    <phoneticPr fontId="2"/>
  </si>
  <si>
    <t>年間延べ入場者数</t>
    <rPh sb="0" eb="2">
      <t>ネンカン</t>
    </rPh>
    <rPh sb="2" eb="3">
      <t>ノ</t>
    </rPh>
    <rPh sb="4" eb="8">
      <t>ニュウジョウシャスウ</t>
    </rPh>
    <phoneticPr fontId="2"/>
  </si>
  <si>
    <t>資料　公園緑地課</t>
    <rPh sb="3" eb="5">
      <t>コウエン</t>
    </rPh>
    <rPh sb="5" eb="7">
      <t>リョクチ</t>
    </rPh>
    <rPh sb="7" eb="8">
      <t>カ</t>
    </rPh>
    <phoneticPr fontId="2"/>
  </si>
  <si>
    <t>26年度</t>
    <phoneticPr fontId="2"/>
  </si>
  <si>
    <t>27年度</t>
    <phoneticPr fontId="2"/>
  </si>
  <si>
    <t>28年度</t>
    <phoneticPr fontId="2"/>
  </si>
  <si>
    <t>29年度</t>
    <phoneticPr fontId="2"/>
  </si>
  <si>
    <t>30年度</t>
    <phoneticPr fontId="2"/>
  </si>
  <si>
    <t>　　99-1　徳島市立徳島城博物館の利用状況</t>
    <rPh sb="7" eb="11">
      <t>トクシマシリツ</t>
    </rPh>
    <rPh sb="11" eb="14">
      <t>トクシマジョウ</t>
    </rPh>
    <rPh sb="18" eb="20">
      <t>リヨウ</t>
    </rPh>
    <rPh sb="20" eb="22">
      <t>ジョウキョウ</t>
    </rPh>
    <phoneticPr fontId="2"/>
  </si>
  <si>
    <t>この表は、徳島市立徳島城博物館の利用状況等の推移を掲げたものである。</t>
    <rPh sb="5" eb="7">
      <t>トクシマ</t>
    </rPh>
    <rPh sb="9" eb="11">
      <t>トクシマ</t>
    </rPh>
    <rPh sb="11" eb="12">
      <t>ジョウ</t>
    </rPh>
    <phoneticPr fontId="2"/>
  </si>
  <si>
    <t>建物</t>
    <phoneticPr fontId="2"/>
  </si>
  <si>
    <t>内訳</t>
    <rPh sb="0" eb="2">
      <t>ウチワケ</t>
    </rPh>
    <phoneticPr fontId="2"/>
  </si>
  <si>
    <t>資料　徳島市立徳島城博物館</t>
    <rPh sb="3" eb="7">
      <t>トクシマシリツ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</si>
</sst>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0"/>
    <numFmt numFmtId="177" formatCode="0_);\(0\)"/>
  </numFmts>
  <fonts count="40">
    <font>
      <sz val="11"/>
      <color theme="1"/>
      <name val="ＭＳ Ｐゴシック"/>
    </font>
    <font>
      <sz val="12"/>
      <name val="Arial"/>
    </font>
    <font>
      <sz val="6"/>
      <name val="ＭＳ Ｐゴシック"/>
      <family val="3"/>
      <charset val="128"/>
    </font>
    <font>
      <sz val="9"/>
      <name val="ＭＳ 明朝"/>
      <family val="1"/>
      <charset val="128"/>
    </font>
    <font>
      <b/>
      <sz val="22"/>
      <name val="ＭＳ 明朝"/>
      <family val="1"/>
      <charset val="128"/>
    </font>
    <font>
      <b/>
      <sz val="9"/>
      <color indexed="10"/>
      <name val="ＭＳ 明朝"/>
      <family val="1"/>
      <charset val="128"/>
    </font>
    <font>
      <sz val="22"/>
      <name val="ＭＳ 明朝"/>
      <family val="1"/>
      <charset val="128"/>
    </font>
    <font>
      <b/>
      <sz val="9"/>
      <name val="ＭＳ ゴシック"/>
      <family val="3"/>
      <charset val="128"/>
    </font>
    <font>
      <b/>
      <sz val="8.5"/>
      <name val="ＭＳ ゴシック"/>
      <family val="3"/>
      <charset val="128"/>
    </font>
    <font>
      <sz val="9"/>
      <color indexed="10"/>
      <name val="ＭＳ 明朝"/>
      <family val="1"/>
      <charset val="128"/>
    </font>
    <font>
      <sz val="8"/>
      <name val="ＭＳ 明朝"/>
      <family val="1"/>
      <charset val="128"/>
    </font>
    <font>
      <sz val="8.5"/>
      <name val="ＭＳ 明朝"/>
      <family val="1"/>
      <charset val="128"/>
    </font>
    <font>
      <sz val="9"/>
      <name val="ＭＳ Ｐゴシック"/>
      <family val="3"/>
      <charset val="128"/>
    </font>
    <font>
      <sz val="8.5"/>
      <name val="ＭＳ ゴシック"/>
      <family val="3"/>
      <charset val="128"/>
    </font>
    <font>
      <sz val="7"/>
      <name val="ＭＳ 明朝"/>
      <family val="1"/>
      <charset val="128"/>
    </font>
    <font>
      <sz val="11"/>
      <name val="ＭＳ 明朝"/>
      <family val="1"/>
      <charset val="128"/>
    </font>
    <font>
      <sz val="11"/>
      <color theme="1"/>
      <name val="ＭＳ Ｐゴシック"/>
      <family val="3"/>
      <charset val="128"/>
    </font>
    <font>
      <sz val="11"/>
      <color indexed="8"/>
      <name val="ＭＳ 明朝"/>
      <family val="1"/>
      <charset val="128"/>
    </font>
    <font>
      <sz val="9"/>
      <name val="ＭＳ Ｐ明朝"/>
      <family val="1"/>
      <charset val="128"/>
    </font>
    <font>
      <b/>
      <sz val="22"/>
      <name val="ＭＳ Ｐ明朝"/>
      <family val="1"/>
      <charset val="128"/>
    </font>
    <font>
      <b/>
      <sz val="11"/>
      <name val="ＭＳ Ｐゴシック"/>
      <family val="3"/>
      <charset val="128"/>
    </font>
    <font>
      <b/>
      <sz val="9"/>
      <name val="ＭＳ 明朝"/>
      <family val="1"/>
      <charset val="128"/>
    </font>
    <font>
      <b/>
      <sz val="8.5"/>
      <color indexed="10"/>
      <name val="ＭＳ ゴシック"/>
      <family val="3"/>
      <charset val="128"/>
    </font>
    <font>
      <b/>
      <sz val="11"/>
      <name val="ＭＳ ゴシック"/>
      <family val="3"/>
      <charset val="128"/>
    </font>
    <font>
      <sz val="8.5"/>
      <name val="ＭＳ Ｐゴシック"/>
      <family val="3"/>
      <charset val="128"/>
    </font>
    <font>
      <sz val="9"/>
      <name val="ＭＳ ゴシック"/>
      <family val="3"/>
      <charset val="128"/>
    </font>
    <font>
      <sz val="11"/>
      <color indexed="10"/>
      <name val="ＭＳ Ｐゴシック"/>
      <family val="3"/>
      <charset val="128"/>
    </font>
    <font>
      <i/>
      <sz val="11"/>
      <color indexed="23"/>
      <name val="ＭＳ Ｐゴシック"/>
      <family val="3"/>
      <charset val="128"/>
    </font>
    <font>
      <sz val="9"/>
      <color theme="1"/>
      <name val="ＭＳ 明朝"/>
      <family val="1"/>
      <charset val="128"/>
    </font>
    <font>
      <sz val="9"/>
      <name val="Arial"/>
      <family val="2"/>
    </font>
    <font>
      <sz val="22"/>
      <name val="Arial"/>
      <family val="2"/>
    </font>
    <font>
      <sz val="8"/>
      <name val="Arial"/>
      <family val="2"/>
    </font>
    <font>
      <b/>
      <sz val="9"/>
      <color indexed="8"/>
      <name val="Dotum"/>
      <family val="2"/>
      <charset val="129"/>
    </font>
    <font>
      <sz val="9"/>
      <color indexed="8"/>
      <name val="ＭＳ 明朝"/>
      <family val="1"/>
      <charset val="128"/>
    </font>
    <font>
      <sz val="9"/>
      <color indexed="8"/>
      <name val="ＭＳ Ｐゴシック"/>
      <family val="3"/>
      <charset val="128"/>
    </font>
    <font>
      <sz val="11"/>
      <name val="ＭＳ Ｐゴシック"/>
      <family val="3"/>
      <charset val="128"/>
      <scheme val="minor"/>
    </font>
    <font>
      <b/>
      <sz val="18"/>
      <color indexed="56"/>
      <name val="ＭＳ Ｐゴシック"/>
      <family val="3"/>
      <charset val="128"/>
    </font>
    <font>
      <sz val="6"/>
      <name val="ＭＳ 明朝"/>
      <family val="1"/>
      <charset val="128"/>
    </font>
    <font>
      <sz val="11"/>
      <color indexed="8"/>
      <name val="ＭＳ Ｐゴシック"/>
      <family val="3"/>
      <charset val="128"/>
    </font>
    <font>
      <sz val="11"/>
      <color indexed="6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indexed="9"/>
        <bgColor indexed="64"/>
      </patternFill>
    </fill>
  </fills>
  <borders count="87">
    <border>
      <left/>
      <right/>
      <top/>
      <bottom/>
      <diagonal/>
    </border>
    <border>
      <left/>
      <right style="hair">
        <color indexed="8"/>
      </right>
      <top style="medium">
        <color indexed="8"/>
      </top>
      <bottom style="hair">
        <color indexed="8"/>
      </bottom>
      <diagonal/>
    </border>
    <border>
      <left/>
      <right style="hair">
        <color indexed="8"/>
      </right>
      <top style="hair">
        <color indexed="8"/>
      </top>
      <bottom style="hair">
        <color indexed="8"/>
      </bottom>
      <diagonal/>
    </border>
    <border>
      <left/>
      <right/>
      <top/>
      <bottom style="medium">
        <color indexed="8"/>
      </bottom>
      <diagonal/>
    </border>
    <border>
      <left/>
      <right/>
      <top style="medium">
        <color indexed="8"/>
      </top>
      <bottom/>
      <diagonal/>
    </border>
    <border>
      <left style="hair">
        <color indexed="8"/>
      </left>
      <right style="hair">
        <color indexed="8"/>
      </right>
      <top style="medium">
        <color indexed="8"/>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bottom/>
      <diagonal/>
    </border>
    <border>
      <left style="hair">
        <color indexed="8"/>
      </left>
      <right/>
      <top/>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top/>
      <bottom style="medium">
        <color indexed="64"/>
      </bottom>
      <diagonal/>
    </border>
    <border>
      <left style="hair">
        <color indexed="8"/>
      </left>
      <right/>
      <top style="hair">
        <color indexed="8"/>
      </top>
      <bottom style="hair">
        <color indexed="8"/>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right/>
      <top style="medium">
        <color indexed="64"/>
      </top>
      <bottom/>
      <diagonal/>
    </border>
    <border>
      <left/>
      <right/>
      <top/>
      <bottom style="hair">
        <color indexed="8"/>
      </bottom>
      <diagonal/>
    </border>
    <border>
      <left/>
      <right style="hair">
        <color indexed="8"/>
      </right>
      <top style="medium">
        <color indexed="8"/>
      </top>
      <bottom/>
      <diagonal/>
    </border>
    <border>
      <left/>
      <right style="hair">
        <color indexed="8"/>
      </right>
      <top/>
      <bottom style="hair">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style="hair">
        <color indexed="8"/>
      </right>
      <top/>
      <bottom/>
      <diagonal/>
    </border>
    <border>
      <left style="hair">
        <color indexed="64"/>
      </left>
      <right/>
      <top/>
      <bottom/>
      <diagonal/>
    </border>
    <border>
      <left style="hair">
        <color indexed="8"/>
      </left>
      <right/>
      <top/>
      <bottom style="medium">
        <color indexed="8"/>
      </bottom>
      <diagonal/>
    </border>
    <border>
      <left style="hair">
        <color indexed="8"/>
      </left>
      <right style="hair">
        <color indexed="8"/>
      </right>
      <top style="hair">
        <color indexed="8"/>
      </top>
      <bottom/>
      <diagonal/>
    </border>
    <border>
      <left style="hair">
        <color indexed="8"/>
      </left>
      <right/>
      <top/>
      <bottom style="hair">
        <color indexed="8"/>
      </bottom>
      <diagonal/>
    </border>
    <border>
      <left style="hair">
        <color indexed="64"/>
      </left>
      <right style="hair">
        <color indexed="64"/>
      </right>
      <top style="hair">
        <color indexed="64"/>
      </top>
      <bottom style="hair">
        <color indexed="8"/>
      </bottom>
      <diagonal/>
    </border>
    <border>
      <left/>
      <right/>
      <top style="hair">
        <color indexed="64"/>
      </top>
      <bottom style="hair">
        <color indexed="64"/>
      </bottom>
      <diagonal/>
    </border>
    <border>
      <left style="hair">
        <color indexed="64"/>
      </left>
      <right/>
      <top style="hair">
        <color indexed="64"/>
      </top>
      <bottom style="hair">
        <color indexed="8"/>
      </bottom>
      <diagonal/>
    </border>
    <border>
      <left/>
      <right/>
      <top style="hair">
        <color indexed="8"/>
      </top>
      <bottom style="hair">
        <color indexed="8"/>
      </bottom>
      <diagonal/>
    </border>
    <border>
      <left/>
      <right/>
      <top/>
      <bottom style="hair">
        <color indexed="64"/>
      </bottom>
      <diagonal/>
    </border>
    <border>
      <left/>
      <right/>
      <top style="hair">
        <color indexed="64"/>
      </top>
      <bottom/>
      <diagonal/>
    </border>
    <border>
      <left style="hair">
        <color indexed="8"/>
      </left>
      <right/>
      <top style="medium">
        <color indexed="64"/>
      </top>
      <bottom/>
      <diagonal/>
    </border>
    <border>
      <left style="hair">
        <color indexed="8"/>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medium">
        <color indexed="64"/>
      </top>
      <bottom style="hair">
        <color indexed="64"/>
      </bottom>
      <diagonal/>
    </border>
    <border>
      <left/>
      <right style="hair">
        <color indexed="8"/>
      </right>
      <top style="hair">
        <color indexed="64"/>
      </top>
      <bottom style="hair">
        <color indexed="64"/>
      </bottom>
      <diagonal/>
    </border>
    <border>
      <left style="hair">
        <color indexed="8"/>
      </left>
      <right style="hair">
        <color indexed="8"/>
      </right>
      <top/>
      <bottom style="hair">
        <color indexed="64"/>
      </bottom>
      <diagonal/>
    </border>
    <border>
      <left style="hair">
        <color indexed="8"/>
      </left>
      <right/>
      <top style="medium">
        <color indexed="64"/>
      </top>
      <bottom style="hair">
        <color indexed="64"/>
      </bottom>
      <diagonal/>
    </border>
    <border>
      <left style="hair">
        <color indexed="8"/>
      </left>
      <right/>
      <top style="hair">
        <color indexed="64"/>
      </top>
      <bottom style="hair">
        <color indexed="64"/>
      </bottom>
      <diagonal/>
    </border>
    <border>
      <left style="hair">
        <color indexed="8"/>
      </left>
      <right style="hair">
        <color indexed="8"/>
      </right>
      <top style="hair">
        <color indexed="8"/>
      </top>
      <bottom style="hair">
        <color indexed="64"/>
      </bottom>
      <diagonal/>
    </border>
    <border>
      <left style="hair">
        <color indexed="8"/>
      </left>
      <right style="hair">
        <color indexed="64"/>
      </right>
      <top style="hair">
        <color indexed="8"/>
      </top>
      <bottom style="hair">
        <color indexed="64"/>
      </bottom>
      <diagonal/>
    </border>
    <border>
      <left style="hair">
        <color indexed="8"/>
      </left>
      <right/>
      <top style="hair">
        <color indexed="64"/>
      </top>
      <bottom/>
      <diagonal/>
    </border>
    <border>
      <left/>
      <right style="hair">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8"/>
      </left>
      <right/>
      <top style="hair">
        <color indexed="8"/>
      </top>
      <bottom style="hair">
        <color indexed="64"/>
      </bottom>
      <diagonal/>
    </border>
    <border>
      <left/>
      <right style="hair">
        <color indexed="8"/>
      </right>
      <top style="hair">
        <color indexed="64"/>
      </top>
      <bottom/>
      <diagonal/>
    </border>
    <border>
      <left/>
      <right style="hair">
        <color indexed="8"/>
      </right>
      <top/>
      <bottom style="hair">
        <color indexed="64"/>
      </bottom>
      <diagonal/>
    </border>
    <border>
      <left style="hair">
        <color indexed="64"/>
      </left>
      <right style="hair">
        <color indexed="8"/>
      </right>
      <top style="hair">
        <color indexed="64"/>
      </top>
      <bottom style="hair">
        <color indexed="64"/>
      </bottom>
      <diagonal/>
    </border>
    <border>
      <left/>
      <right style="hair">
        <color indexed="64"/>
      </right>
      <top style="hair">
        <color indexed="64"/>
      </top>
      <bottom/>
      <diagonal/>
    </border>
    <border>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right style="hair">
        <color indexed="64"/>
      </right>
      <top style="medium">
        <color indexed="8"/>
      </top>
      <bottom/>
      <diagonal/>
    </border>
    <border>
      <left/>
      <right style="hair">
        <color indexed="64"/>
      </right>
      <top/>
      <bottom style="hair">
        <color indexed="8"/>
      </bottom>
      <diagonal/>
    </border>
    <border>
      <left/>
      <right style="hair">
        <color indexed="8"/>
      </right>
      <top/>
      <bottom style="medium">
        <color indexed="8"/>
      </bottom>
      <diagonal/>
    </border>
    <border>
      <left style="hair">
        <color indexed="64"/>
      </left>
      <right style="hair">
        <color indexed="64"/>
      </right>
      <top style="medium">
        <color indexed="8"/>
      </top>
      <bottom style="hair">
        <color indexed="64"/>
      </bottom>
      <diagonal/>
    </border>
    <border>
      <left style="hair">
        <color indexed="64"/>
      </left>
      <right/>
      <top style="medium">
        <color indexed="8"/>
      </top>
      <bottom style="hair">
        <color indexed="64"/>
      </bottom>
      <diagonal/>
    </border>
    <border>
      <left/>
      <right style="hair">
        <color indexed="8"/>
      </right>
      <top style="hair">
        <color indexed="8"/>
      </top>
      <bottom style="hair">
        <color indexed="64"/>
      </bottom>
      <diagonal/>
    </border>
    <border>
      <left/>
      <right style="hair">
        <color indexed="8"/>
      </right>
      <top style="hair">
        <color indexed="64"/>
      </top>
      <bottom style="hair">
        <color indexed="8"/>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right style="hair">
        <color indexed="8"/>
      </right>
      <top style="medium">
        <color indexed="64"/>
      </top>
      <bottom style="hair">
        <color indexed="8"/>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hair">
        <color indexed="64"/>
      </left>
      <right/>
      <top style="hair">
        <color indexed="8"/>
      </top>
      <bottom style="hair">
        <color indexed="64"/>
      </bottom>
      <diagonal/>
    </border>
    <border>
      <left/>
      <right/>
      <top style="medium">
        <color indexed="64"/>
      </top>
      <bottom style="hair">
        <color indexed="8"/>
      </bottom>
      <diagonal/>
    </border>
    <border>
      <left/>
      <right style="hair">
        <color indexed="8"/>
      </right>
      <top style="medium">
        <color indexed="64"/>
      </top>
      <bottom/>
      <diagonal/>
    </border>
    <border>
      <left style="hair">
        <color indexed="8"/>
      </left>
      <right style="hair">
        <color indexed="8"/>
      </right>
      <top style="hair">
        <color indexed="64"/>
      </top>
      <bottom style="hair">
        <color indexed="64"/>
      </bottom>
      <diagonal/>
    </border>
  </borders>
  <cellStyleXfs count="4">
    <xf numFmtId="0" fontId="0" fillId="0" borderId="0">
      <alignment vertical="center"/>
    </xf>
    <xf numFmtId="0" fontId="1" fillId="0" borderId="0"/>
    <xf numFmtId="0" fontId="1" fillId="0" borderId="0"/>
    <xf numFmtId="38" fontId="16" fillId="0" borderId="0" applyFill="0" applyBorder="0" applyAlignment="0" applyProtection="0">
      <alignment vertical="center"/>
    </xf>
  </cellStyleXfs>
  <cellXfs count="671">
    <xf numFmtId="0" fontId="0" fillId="0" borderId="0" xfId="0">
      <alignment vertical="center"/>
    </xf>
    <xf numFmtId="0" fontId="3" fillId="2" borderId="0" xfId="2" applyFont="1" applyFill="1" applyAlignment="1">
      <alignment vertical="center"/>
    </xf>
    <xf numFmtId="3" fontId="3" fillId="2" borderId="0" xfId="2" applyNumberFormat="1" applyFont="1" applyFill="1" applyBorder="1" applyAlignment="1">
      <alignment vertical="center"/>
    </xf>
    <xf numFmtId="0" fontId="3" fillId="2" borderId="13" xfId="0" applyFont="1" applyFill="1" applyBorder="1" applyAlignment="1">
      <alignment horizontal="right" vertical="center" indent="1"/>
    </xf>
    <xf numFmtId="0" fontId="3" fillId="3" borderId="0" xfId="2" applyFont="1" applyFill="1" applyAlignment="1">
      <alignment vertical="center"/>
    </xf>
    <xf numFmtId="3" fontId="3" fillId="3" borderId="0" xfId="2" applyNumberFormat="1" applyFont="1" applyFill="1" applyBorder="1" applyAlignment="1">
      <alignment vertical="center"/>
    </xf>
    <xf numFmtId="3" fontId="3" fillId="3" borderId="0" xfId="2" applyNumberFormat="1" applyFont="1" applyFill="1" applyAlignment="1">
      <alignment horizontal="right" vertical="center"/>
    </xf>
    <xf numFmtId="0" fontId="3" fillId="4" borderId="13" xfId="0" applyFont="1" applyFill="1" applyBorder="1" applyAlignment="1">
      <alignment horizontal="right" vertical="center" indent="1"/>
    </xf>
    <xf numFmtId="0" fontId="8" fillId="2" borderId="0" xfId="2" applyFont="1" applyFill="1"/>
    <xf numFmtId="0" fontId="0" fillId="2" borderId="0" xfId="0" applyFill="1">
      <alignment vertical="center"/>
    </xf>
    <xf numFmtId="0" fontId="4" fillId="4" borderId="0" xfId="1" applyFont="1" applyFill="1" applyBorder="1" applyAlignment="1">
      <alignment horizontal="centerContinuous" vertical="center"/>
    </xf>
    <xf numFmtId="0" fontId="0" fillId="4" borderId="0" xfId="0" applyFill="1">
      <alignment vertical="center"/>
    </xf>
    <xf numFmtId="0" fontId="3" fillId="4" borderId="0" xfId="0" applyFont="1" applyFill="1" applyAlignment="1">
      <alignment horizontal="left" vertical="center" indent="1"/>
    </xf>
    <xf numFmtId="0" fontId="12" fillId="4" borderId="0" xfId="0" applyFont="1" applyFill="1" applyBorder="1">
      <alignment vertical="center"/>
    </xf>
    <xf numFmtId="0" fontId="3" fillId="4" borderId="45" xfId="0" applyFont="1" applyFill="1" applyBorder="1">
      <alignment vertical="center"/>
    </xf>
    <xf numFmtId="3" fontId="3" fillId="4" borderId="0" xfId="0" applyNumberFormat="1" applyFont="1" applyFill="1" applyBorder="1" applyAlignment="1">
      <alignment horizontal="right" vertical="center"/>
    </xf>
    <xf numFmtId="0" fontId="3" fillId="4" borderId="13" xfId="0" applyFont="1" applyFill="1" applyBorder="1" applyAlignment="1">
      <alignment horizontal="left" vertical="center" indent="1"/>
    </xf>
    <xf numFmtId="3" fontId="3" fillId="4" borderId="0" xfId="0" applyNumberFormat="1" applyFont="1" applyFill="1" applyAlignment="1">
      <alignment horizontal="right" vertical="center"/>
    </xf>
    <xf numFmtId="0" fontId="3" fillId="4" borderId="0" xfId="0" applyFont="1" applyFill="1" applyBorder="1" applyAlignment="1">
      <alignment horizontal="distributed" vertical="center" indent="1"/>
    </xf>
    <xf numFmtId="0" fontId="3" fillId="4" borderId="13" xfId="0" applyFont="1" applyFill="1" applyBorder="1" applyAlignment="1">
      <alignment horizontal="center" vertical="center"/>
    </xf>
    <xf numFmtId="0" fontId="3" fillId="4" borderId="54" xfId="0" applyFont="1" applyFill="1" applyBorder="1" applyAlignment="1">
      <alignment horizontal="center" vertical="center"/>
    </xf>
    <xf numFmtId="0" fontId="4" fillId="4" borderId="0" xfId="2" applyNumberFormat="1" applyFont="1" applyFill="1" applyAlignment="1">
      <alignment horizontal="centerContinuous" vertical="center"/>
    </xf>
    <xf numFmtId="0" fontId="4" fillId="4" borderId="0" xfId="2" applyNumberFormat="1" applyFont="1" applyFill="1" applyAlignment="1">
      <alignment vertical="center"/>
    </xf>
    <xf numFmtId="0" fontId="3" fillId="4" borderId="0" xfId="2" applyNumberFormat="1" applyFont="1" applyFill="1" applyAlignment="1">
      <alignment vertical="center"/>
    </xf>
    <xf numFmtId="0" fontId="3" fillId="4" borderId="0" xfId="2" applyNumberFormat="1" applyFont="1" applyFill="1" applyAlignment="1">
      <alignment horizontal="left" vertical="center" indent="1"/>
    </xf>
    <xf numFmtId="0" fontId="3" fillId="4" borderId="0" xfId="2" applyNumberFormat="1" applyFont="1" applyFill="1" applyBorder="1" applyAlignment="1">
      <alignment vertical="center"/>
    </xf>
    <xf numFmtId="0" fontId="3" fillId="4" borderId="9" xfId="2" applyNumberFormat="1" applyFont="1" applyFill="1" applyBorder="1" applyAlignment="1">
      <alignment horizontal="center" vertical="center"/>
    </xf>
    <xf numFmtId="0" fontId="3" fillId="4" borderId="11" xfId="2" applyNumberFormat="1" applyFont="1" applyFill="1" applyBorder="1" applyAlignment="1">
      <alignment vertical="center"/>
    </xf>
    <xf numFmtId="0" fontId="3" fillId="4" borderId="12" xfId="2" applyNumberFormat="1" applyFont="1" applyFill="1" applyBorder="1" applyAlignment="1">
      <alignment vertical="center"/>
    </xf>
    <xf numFmtId="3" fontId="3" fillId="4" borderId="0" xfId="2" applyNumberFormat="1" applyFont="1" applyFill="1" applyBorder="1" applyAlignment="1">
      <alignment vertical="center"/>
    </xf>
    <xf numFmtId="3" fontId="3" fillId="4" borderId="0" xfId="2" applyNumberFormat="1" applyFont="1" applyFill="1" applyBorder="1" applyAlignment="1">
      <alignment horizontal="right" vertical="center"/>
    </xf>
    <xf numFmtId="3" fontId="28" fillId="4" borderId="0" xfId="2" applyNumberFormat="1" applyFont="1" applyFill="1" applyBorder="1" applyAlignment="1">
      <alignment vertical="center"/>
    </xf>
    <xf numFmtId="3" fontId="28" fillId="4" borderId="0" xfId="2" applyNumberFormat="1" applyFont="1" applyFill="1" applyBorder="1" applyAlignment="1">
      <alignment horizontal="right" vertical="center"/>
    </xf>
    <xf numFmtId="3" fontId="28" fillId="4" borderId="0" xfId="2" applyNumberFormat="1" applyFont="1" applyFill="1" applyAlignment="1">
      <alignment vertical="center"/>
    </xf>
    <xf numFmtId="0" fontId="5" fillId="4" borderId="0" xfId="2" applyNumberFormat="1" applyFont="1" applyFill="1" applyAlignment="1">
      <alignment vertical="center"/>
    </xf>
    <xf numFmtId="0" fontId="3" fillId="4" borderId="7" xfId="2" applyNumberFormat="1" applyFont="1" applyFill="1" applyBorder="1" applyAlignment="1">
      <alignment vertical="center"/>
    </xf>
    <xf numFmtId="3" fontId="3" fillId="4" borderId="0" xfId="2" applyNumberFormat="1" applyFont="1" applyFill="1" applyAlignment="1">
      <alignment vertical="center"/>
    </xf>
    <xf numFmtId="3" fontId="3" fillId="4" borderId="0" xfId="2" applyNumberFormat="1" applyFont="1" applyFill="1" applyAlignment="1">
      <alignment horizontal="right" vertical="center"/>
    </xf>
    <xf numFmtId="4" fontId="3" fillId="4" borderId="0" xfId="2" applyNumberFormat="1" applyFont="1" applyFill="1" applyAlignment="1">
      <alignment horizontal="right" vertical="center"/>
    </xf>
    <xf numFmtId="0" fontId="3" fillId="4" borderId="8" xfId="2" applyNumberFormat="1" applyFont="1" applyFill="1" applyBorder="1" applyAlignment="1">
      <alignment vertical="center"/>
    </xf>
    <xf numFmtId="3" fontId="3" fillId="4" borderId="8" xfId="2" applyNumberFormat="1" applyFont="1" applyFill="1" applyBorder="1" applyAlignment="1">
      <alignment vertical="center"/>
    </xf>
    <xf numFmtId="0" fontId="3" fillId="4" borderId="3" xfId="2" applyNumberFormat="1" applyFont="1" applyFill="1" applyBorder="1" applyAlignment="1">
      <alignment vertical="center"/>
    </xf>
    <xf numFmtId="3" fontId="3" fillId="4" borderId="8" xfId="2" applyNumberFormat="1" applyFont="1" applyFill="1" applyBorder="1" applyAlignment="1">
      <alignment horizontal="right" vertical="center"/>
    </xf>
    <xf numFmtId="0" fontId="3" fillId="4" borderId="4" xfId="2" applyNumberFormat="1" applyFont="1" applyFill="1" applyBorder="1" applyAlignment="1">
      <alignment horizontal="left" vertical="center" indent="1"/>
    </xf>
    <xf numFmtId="0" fontId="3" fillId="4" borderId="4" xfId="2" applyNumberFormat="1" applyFont="1" applyFill="1" applyBorder="1" applyAlignment="1">
      <alignment vertical="center"/>
    </xf>
    <xf numFmtId="0" fontId="6" fillId="4" borderId="0" xfId="2" applyNumberFormat="1" applyFont="1" applyFill="1" applyAlignment="1">
      <alignment vertical="center"/>
    </xf>
    <xf numFmtId="0" fontId="3" fillId="4" borderId="13" xfId="2" applyNumberFormat="1" applyFont="1" applyFill="1" applyBorder="1" applyAlignment="1">
      <alignment horizontal="left" vertical="center" indent="1"/>
    </xf>
    <xf numFmtId="0" fontId="3" fillId="4" borderId="13" xfId="2" applyNumberFormat="1" applyFont="1" applyFill="1" applyBorder="1" applyAlignment="1">
      <alignment vertical="center" shrinkToFit="1"/>
    </xf>
    <xf numFmtId="0" fontId="3" fillId="4" borderId="0" xfId="2" applyNumberFormat="1" applyFont="1" applyFill="1" applyBorder="1" applyAlignment="1">
      <alignment horizontal="right" vertical="center"/>
    </xf>
    <xf numFmtId="0" fontId="3" fillId="4" borderId="21" xfId="2" applyNumberFormat="1" applyFont="1" applyFill="1" applyBorder="1" applyAlignment="1">
      <alignment vertical="center"/>
    </xf>
    <xf numFmtId="0" fontId="7" fillId="4" borderId="0" xfId="2" applyNumberFormat="1" applyFont="1" applyFill="1" applyBorder="1" applyAlignment="1">
      <alignment vertical="center"/>
    </xf>
    <xf numFmtId="38" fontId="3" fillId="4" borderId="0" xfId="2" applyNumberFormat="1" applyFont="1" applyFill="1" applyAlignment="1">
      <alignment vertical="center"/>
    </xf>
    <xf numFmtId="0" fontId="7" fillId="4" borderId="0" xfId="2" applyNumberFormat="1" applyFont="1" applyFill="1" applyAlignment="1">
      <alignment vertical="center"/>
    </xf>
    <xf numFmtId="0" fontId="3" fillId="4" borderId="13" xfId="2" applyNumberFormat="1" applyFont="1" applyFill="1" applyBorder="1" applyAlignment="1">
      <alignment vertical="center"/>
    </xf>
    <xf numFmtId="3" fontId="3" fillId="4" borderId="23" xfId="2" applyNumberFormat="1" applyFont="1" applyFill="1" applyBorder="1" applyAlignment="1">
      <alignment vertical="center"/>
    </xf>
    <xf numFmtId="3" fontId="3" fillId="4" borderId="13" xfId="2" applyNumberFormat="1" applyFont="1" applyFill="1" applyBorder="1" applyAlignment="1">
      <alignment horizontal="right" vertical="center"/>
    </xf>
    <xf numFmtId="3" fontId="3" fillId="4" borderId="13" xfId="2" applyNumberFormat="1" applyFont="1" applyFill="1" applyBorder="1" applyAlignment="1">
      <alignment vertical="center"/>
    </xf>
    <xf numFmtId="0" fontId="3" fillId="4" borderId="0" xfId="2" applyNumberFormat="1" applyFont="1" applyFill="1" applyBorder="1" applyAlignment="1">
      <alignment horizontal="left" vertical="center" indent="1"/>
    </xf>
    <xf numFmtId="0" fontId="3" fillId="3" borderId="0" xfId="2" applyNumberFormat="1" applyFont="1" applyFill="1" applyBorder="1" applyAlignment="1">
      <alignment vertical="center"/>
    </xf>
    <xf numFmtId="0" fontId="3" fillId="3" borderId="0" xfId="2" applyNumberFormat="1" applyFont="1" applyFill="1" applyAlignment="1">
      <alignment vertical="center"/>
    </xf>
    <xf numFmtId="0" fontId="3" fillId="4" borderId="3" xfId="2" applyNumberFormat="1" applyFont="1" applyFill="1" applyBorder="1" applyAlignment="1">
      <alignment horizontal="left" vertical="center" indent="1"/>
    </xf>
    <xf numFmtId="0" fontId="3" fillId="4" borderId="3" xfId="2" applyNumberFormat="1" applyFont="1" applyFill="1" applyBorder="1" applyAlignment="1">
      <alignment vertical="center" shrinkToFit="1"/>
    </xf>
    <xf numFmtId="0" fontId="3" fillId="4" borderId="0" xfId="2" applyNumberFormat="1" applyFont="1" applyFill="1" applyAlignment="1">
      <alignment horizontal="right" vertical="center"/>
    </xf>
    <xf numFmtId="0" fontId="8" fillId="4" borderId="0" xfId="2" applyNumberFormat="1" applyFont="1" applyFill="1" applyAlignment="1">
      <alignment vertical="center"/>
    </xf>
    <xf numFmtId="0" fontId="8" fillId="4" borderId="0" xfId="2" applyNumberFormat="1" applyFont="1" applyFill="1" applyBorder="1" applyAlignment="1">
      <alignment vertical="center"/>
    </xf>
    <xf numFmtId="0" fontId="3" fillId="4" borderId="28" xfId="2" applyNumberFormat="1" applyFont="1" applyFill="1" applyBorder="1" applyAlignment="1">
      <alignment horizontal="left" vertical="center" indent="1"/>
    </xf>
    <xf numFmtId="0" fontId="3" fillId="4" borderId="28" xfId="2" applyNumberFormat="1" applyFont="1" applyFill="1" applyBorder="1" applyAlignment="1">
      <alignment vertical="center"/>
    </xf>
    <xf numFmtId="0" fontId="30" fillId="4" borderId="0" xfId="2" applyFont="1" applyFill="1"/>
    <xf numFmtId="0" fontId="29" fillId="4" borderId="0" xfId="2" applyFont="1" applyFill="1"/>
    <xf numFmtId="0" fontId="3" fillId="4" borderId="0" xfId="2" applyNumberFormat="1" applyFont="1" applyFill="1" applyBorder="1" applyAlignment="1">
      <alignment vertical="center" shrinkToFit="1"/>
    </xf>
    <xf numFmtId="0" fontId="9" fillId="4" borderId="0" xfId="2" applyNumberFormat="1" applyFont="1" applyFill="1" applyBorder="1" applyAlignment="1">
      <alignment vertical="center" shrinkToFit="1"/>
    </xf>
    <xf numFmtId="0" fontId="12" fillId="4" borderId="0" xfId="2" applyFont="1" applyFill="1"/>
    <xf numFmtId="0" fontId="3" fillId="4" borderId="40" xfId="2" applyNumberFormat="1" applyFont="1" applyFill="1" applyBorder="1" applyAlignment="1">
      <alignment horizontal="center" vertical="center"/>
    </xf>
    <xf numFmtId="0" fontId="3" fillId="4" borderId="42" xfId="2" applyNumberFormat="1" applyFont="1" applyFill="1" applyBorder="1" applyAlignment="1">
      <alignment horizontal="center" vertical="center"/>
    </xf>
    <xf numFmtId="3" fontId="28" fillId="4" borderId="0" xfId="2" applyNumberFormat="1" applyFont="1" applyFill="1" applyAlignment="1">
      <alignment horizontal="right" vertical="center"/>
    </xf>
    <xf numFmtId="0" fontId="3" fillId="4" borderId="0" xfId="2" applyFont="1" applyFill="1"/>
    <xf numFmtId="3" fontId="28" fillId="4" borderId="8" xfId="2" applyNumberFormat="1" applyFont="1" applyFill="1" applyBorder="1" applyAlignment="1">
      <alignment horizontal="right" vertical="center"/>
    </xf>
    <xf numFmtId="3" fontId="3" fillId="4" borderId="36" xfId="2" applyNumberFormat="1" applyFont="1" applyFill="1" applyBorder="1" applyAlignment="1">
      <alignment horizontal="right" vertical="center"/>
    </xf>
    <xf numFmtId="3" fontId="3" fillId="4" borderId="37" xfId="2" applyNumberFormat="1" applyFont="1" applyFill="1" applyBorder="1" applyAlignment="1">
      <alignment horizontal="right" vertical="center"/>
    </xf>
    <xf numFmtId="0" fontId="10" fillId="4" borderId="4" xfId="2" applyNumberFormat="1" applyFont="1" applyFill="1" applyBorder="1" applyAlignment="1">
      <alignment vertical="center"/>
    </xf>
    <xf numFmtId="3" fontId="10" fillId="4" borderId="4" xfId="2" applyNumberFormat="1" applyFont="1" applyFill="1" applyBorder="1" applyAlignment="1">
      <alignment vertical="center"/>
    </xf>
    <xf numFmtId="0" fontId="31" fillId="4" borderId="0" xfId="2" applyFont="1" applyFill="1"/>
    <xf numFmtId="0" fontId="9" fillId="4" borderId="0" xfId="2" applyNumberFormat="1" applyFont="1" applyFill="1" applyAlignment="1">
      <alignment vertical="center"/>
    </xf>
    <xf numFmtId="0" fontId="9" fillId="4" borderId="0" xfId="2" applyNumberFormat="1" applyFont="1" applyFill="1" applyAlignment="1">
      <alignment horizontal="center" vertical="center"/>
    </xf>
    <xf numFmtId="3" fontId="9" fillId="4" borderId="0" xfId="2" applyNumberFormat="1" applyFont="1" applyFill="1" applyAlignment="1">
      <alignment vertical="center"/>
    </xf>
    <xf numFmtId="0" fontId="4" fillId="4" borderId="0" xfId="1" applyNumberFormat="1" applyFont="1" applyFill="1" applyBorder="1" applyAlignment="1">
      <alignment horizontal="centerContinuous" vertical="center"/>
    </xf>
    <xf numFmtId="0" fontId="3" fillId="4" borderId="0" xfId="0" applyNumberFormat="1" applyFont="1" applyFill="1" applyAlignment="1">
      <alignment horizontal="left" vertical="center" indent="1"/>
    </xf>
    <xf numFmtId="0" fontId="12" fillId="4" borderId="0" xfId="0" applyFont="1" applyFill="1">
      <alignment vertical="center"/>
    </xf>
    <xf numFmtId="0" fontId="4" fillId="4" borderId="0" xfId="0" applyNumberFormat="1" applyFont="1" applyFill="1" applyAlignment="1">
      <alignment horizontal="centerContinuous" vertical="center"/>
    </xf>
    <xf numFmtId="0" fontId="4" fillId="4" borderId="0" xfId="0" applyNumberFormat="1" applyFont="1" applyFill="1" applyAlignment="1">
      <alignment vertical="center"/>
    </xf>
    <xf numFmtId="0" fontId="0" fillId="4" borderId="0" xfId="0" applyFont="1" applyFill="1">
      <alignment vertical="center"/>
    </xf>
    <xf numFmtId="0" fontId="19" fillId="4" borderId="0" xfId="0" applyNumberFormat="1" applyFont="1" applyFill="1" applyAlignment="1">
      <alignment horizontal="center" vertical="center"/>
    </xf>
    <xf numFmtId="0" fontId="3" fillId="4" borderId="13" xfId="0" applyNumberFormat="1" applyFont="1" applyFill="1" applyBorder="1" applyAlignment="1">
      <alignment horizontal="left" vertical="center" indent="1"/>
    </xf>
    <xf numFmtId="0" fontId="10" fillId="4" borderId="13" xfId="0" applyNumberFormat="1" applyFont="1" applyFill="1" applyBorder="1" applyAlignment="1">
      <alignment vertical="center" wrapText="1"/>
    </xf>
    <xf numFmtId="0" fontId="0" fillId="4" borderId="0" xfId="0" applyFill="1" applyAlignment="1">
      <alignment horizontal="right" vertical="center"/>
    </xf>
    <xf numFmtId="0" fontId="14" fillId="4" borderId="0" xfId="0" applyFont="1" applyFill="1">
      <alignment vertical="center"/>
    </xf>
    <xf numFmtId="0" fontId="14" fillId="4" borderId="41" xfId="0" applyFont="1" applyFill="1" applyBorder="1">
      <alignment vertical="center"/>
    </xf>
    <xf numFmtId="0" fontId="3" fillId="4" borderId="63" xfId="0" applyNumberFormat="1" applyFont="1" applyFill="1" applyBorder="1" applyAlignment="1">
      <alignment horizontal="center" vertical="center"/>
    </xf>
    <xf numFmtId="0" fontId="3" fillId="4" borderId="54" xfId="0" applyFont="1" applyFill="1" applyBorder="1" applyAlignment="1">
      <alignment horizontal="center" vertical="center" shrinkToFit="1"/>
    </xf>
    <xf numFmtId="0" fontId="3" fillId="4" borderId="63" xfId="0" applyNumberFormat="1" applyFont="1" applyFill="1" applyBorder="1" applyAlignment="1">
      <alignment horizontal="center" vertical="center" wrapText="1"/>
    </xf>
    <xf numFmtId="0" fontId="3" fillId="4" borderId="0" xfId="0" applyFont="1" applyFill="1" applyAlignment="1">
      <alignment horizontal="right" vertical="center"/>
    </xf>
    <xf numFmtId="0" fontId="3" fillId="4" borderId="0" xfId="0" applyNumberFormat="1" applyFont="1" applyFill="1" applyBorder="1" applyAlignment="1">
      <alignment horizontal="left" vertical="center"/>
    </xf>
    <xf numFmtId="3" fontId="3" fillId="4" borderId="36" xfId="0" applyNumberFormat="1" applyFont="1" applyFill="1" applyBorder="1" applyAlignment="1">
      <alignment horizontal="center" vertical="center"/>
    </xf>
    <xf numFmtId="0" fontId="15" fillId="4" borderId="0" xfId="0" applyFont="1" applyFill="1">
      <alignment vertical="center"/>
    </xf>
    <xf numFmtId="38" fontId="3" fillId="4" borderId="0" xfId="3" applyFont="1" applyFill="1" applyBorder="1" applyAlignment="1">
      <alignment horizontal="center" vertical="center"/>
    </xf>
    <xf numFmtId="0" fontId="3" fillId="4" borderId="0" xfId="0" applyFont="1" applyFill="1" applyBorder="1" applyAlignment="1">
      <alignment horizontal="left" vertical="center"/>
    </xf>
    <xf numFmtId="38" fontId="3" fillId="4" borderId="0" xfId="3" applyFont="1" applyFill="1" applyAlignment="1">
      <alignment horizontal="right" vertical="center"/>
    </xf>
    <xf numFmtId="38" fontId="3" fillId="4" borderId="0" xfId="3" applyFont="1" applyFill="1" applyBorder="1" applyAlignment="1">
      <alignment horizontal="left" vertical="center"/>
    </xf>
    <xf numFmtId="38" fontId="3" fillId="4" borderId="36" xfId="3" applyFont="1" applyFill="1" applyBorder="1" applyAlignment="1">
      <alignment horizontal="center" vertical="center"/>
    </xf>
    <xf numFmtId="38" fontId="15" fillId="4" borderId="0" xfId="3" applyFont="1" applyFill="1">
      <alignment vertical="center"/>
    </xf>
    <xf numFmtId="0" fontId="33" fillId="4" borderId="0" xfId="0" applyFont="1" applyFill="1">
      <alignment vertical="center"/>
    </xf>
    <xf numFmtId="3" fontId="18" fillId="4" borderId="36" xfId="0" applyNumberFormat="1" applyFont="1" applyFill="1" applyBorder="1" applyAlignment="1">
      <alignment horizontal="right" vertical="center"/>
    </xf>
    <xf numFmtId="3" fontId="18" fillId="4" borderId="0" xfId="0" applyNumberFormat="1" applyFont="1" applyFill="1" applyBorder="1" applyAlignment="1">
      <alignment horizontal="right" vertical="center"/>
    </xf>
    <xf numFmtId="0" fontId="3" fillId="4" borderId="0" xfId="0" applyNumberFormat="1" applyFont="1" applyFill="1" applyBorder="1" applyAlignment="1">
      <alignment vertical="center"/>
    </xf>
    <xf numFmtId="177" fontId="3" fillId="4" borderId="0" xfId="0" applyNumberFormat="1" applyFont="1" applyFill="1" applyBorder="1" applyAlignment="1">
      <alignment horizontal="right" vertical="center"/>
    </xf>
    <xf numFmtId="49" fontId="3" fillId="4" borderId="0" xfId="0" applyNumberFormat="1" applyFont="1" applyFill="1" applyBorder="1" applyAlignment="1">
      <alignment horizontal="right" vertical="center"/>
    </xf>
    <xf numFmtId="0" fontId="3" fillId="4" borderId="13" xfId="0" applyNumberFormat="1" applyFont="1" applyFill="1" applyBorder="1" applyAlignment="1">
      <alignment vertical="center"/>
    </xf>
    <xf numFmtId="3" fontId="3" fillId="4" borderId="23" xfId="0" applyNumberFormat="1" applyFont="1" applyFill="1" applyBorder="1" applyAlignment="1">
      <alignment horizontal="center" vertical="center"/>
    </xf>
    <xf numFmtId="0" fontId="3" fillId="4" borderId="13" xfId="0" applyFont="1" applyFill="1" applyBorder="1" applyAlignment="1">
      <alignment horizontal="right" vertical="center"/>
    </xf>
    <xf numFmtId="0" fontId="15" fillId="4" borderId="28" xfId="0" applyNumberFormat="1" applyFont="1" applyFill="1" applyBorder="1" applyAlignment="1">
      <alignment horizontal="left" vertical="center"/>
    </xf>
    <xf numFmtId="0" fontId="15" fillId="4" borderId="28" xfId="0" applyFont="1" applyFill="1" applyBorder="1">
      <alignment vertical="center"/>
    </xf>
    <xf numFmtId="0" fontId="15" fillId="4" borderId="0" xfId="0" applyNumberFormat="1" applyFont="1" applyFill="1" applyAlignment="1">
      <alignment horizontal="left" vertical="center"/>
    </xf>
    <xf numFmtId="0" fontId="17" fillId="4" borderId="0" xfId="0" applyFont="1" applyFill="1" applyAlignment="1">
      <alignment horizontal="left" vertical="center"/>
    </xf>
    <xf numFmtId="0" fontId="0" fillId="4" borderId="0" xfId="0" applyFont="1" applyFill="1" applyAlignment="1">
      <alignment horizontal="left" vertical="center"/>
    </xf>
    <xf numFmtId="0" fontId="10" fillId="4" borderId="13" xfId="0" applyFont="1" applyFill="1" applyBorder="1" applyAlignment="1">
      <alignment vertical="center"/>
    </xf>
    <xf numFmtId="0" fontId="0" fillId="4" borderId="13" xfId="0" applyFont="1" applyFill="1" applyBorder="1">
      <alignment vertical="center"/>
    </xf>
    <xf numFmtId="0" fontId="0" fillId="4" borderId="0" xfId="0" applyFont="1" applyFill="1" applyBorder="1">
      <alignment vertical="center"/>
    </xf>
    <xf numFmtId="0" fontId="3" fillId="4" borderId="66" xfId="0" applyFont="1" applyFill="1" applyBorder="1" applyAlignment="1">
      <alignment horizontal="center" vertical="center"/>
    </xf>
    <xf numFmtId="0" fontId="3" fillId="4" borderId="36" xfId="0" applyFont="1" applyFill="1" applyBorder="1" applyAlignment="1">
      <alignment horizontal="right" vertical="center"/>
    </xf>
    <xf numFmtId="0" fontId="3" fillId="4" borderId="0" xfId="0" applyFont="1" applyFill="1" applyBorder="1" applyAlignment="1">
      <alignment horizontal="right" vertical="center"/>
    </xf>
    <xf numFmtId="0" fontId="3" fillId="4" borderId="0" xfId="0" applyFont="1" applyFill="1" applyBorder="1" applyAlignment="1">
      <alignment vertical="center"/>
    </xf>
    <xf numFmtId="0" fontId="20" fillId="4" borderId="0" xfId="0" applyFont="1" applyFill="1" applyBorder="1">
      <alignment vertical="center"/>
    </xf>
    <xf numFmtId="3" fontId="21" fillId="4" borderId="0" xfId="1" applyNumberFormat="1" applyFont="1" applyFill="1" applyBorder="1" applyAlignment="1">
      <alignment vertical="center"/>
    </xf>
    <xf numFmtId="0" fontId="20" fillId="4" borderId="0" xfId="0" applyFont="1" applyFill="1" applyBorder="1" applyAlignment="1">
      <alignment vertical="center"/>
    </xf>
    <xf numFmtId="3" fontId="21" fillId="4" borderId="0" xfId="0" applyNumberFormat="1" applyFont="1" applyFill="1" applyBorder="1" applyAlignment="1">
      <alignment vertical="center"/>
    </xf>
    <xf numFmtId="0" fontId="20" fillId="4" borderId="0" xfId="0" applyFont="1" applyFill="1" applyBorder="1" applyAlignment="1">
      <alignment horizontal="right" vertical="center"/>
    </xf>
    <xf numFmtId="0" fontId="21" fillId="4" borderId="0" xfId="0" applyFont="1" applyFill="1" applyBorder="1" applyAlignment="1">
      <alignment horizontal="right" vertical="center"/>
    </xf>
    <xf numFmtId="0" fontId="28" fillId="4" borderId="36" xfId="0" applyFont="1" applyFill="1" applyBorder="1" applyAlignment="1">
      <alignment horizontal="right" vertical="center"/>
    </xf>
    <xf numFmtId="0" fontId="28" fillId="4" borderId="0" xfId="0" applyFont="1" applyFill="1" applyBorder="1" applyAlignment="1">
      <alignment horizontal="right" vertical="center"/>
    </xf>
    <xf numFmtId="3" fontId="28" fillId="4" borderId="0" xfId="0" applyNumberFormat="1" applyFont="1" applyFill="1" applyBorder="1" applyAlignment="1">
      <alignment horizontal="right" vertical="center"/>
    </xf>
    <xf numFmtId="0" fontId="28" fillId="4" borderId="23" xfId="0" applyFont="1" applyFill="1" applyBorder="1" applyAlignment="1">
      <alignment horizontal="right" vertical="center"/>
    </xf>
    <xf numFmtId="0" fontId="28" fillId="4" borderId="13" xfId="0" applyFont="1" applyFill="1" applyBorder="1" applyAlignment="1">
      <alignment horizontal="right" vertical="center"/>
    </xf>
    <xf numFmtId="0" fontId="3" fillId="4" borderId="0" xfId="1" applyNumberFormat="1" applyFont="1" applyFill="1" applyBorder="1" applyAlignment="1">
      <alignment vertical="center"/>
    </xf>
    <xf numFmtId="0" fontId="3" fillId="4" borderId="13" xfId="1" applyNumberFormat="1" applyFont="1" applyFill="1" applyBorder="1" applyAlignment="1">
      <alignment vertical="center"/>
    </xf>
    <xf numFmtId="0" fontId="3" fillId="4" borderId="18" xfId="0" applyFont="1" applyFill="1" applyBorder="1" applyAlignment="1">
      <alignment horizontal="center" vertical="center"/>
    </xf>
    <xf numFmtId="0" fontId="11" fillId="4" borderId="25" xfId="0" applyFont="1" applyFill="1" applyBorder="1" applyAlignment="1">
      <alignment horizontal="center" vertical="center"/>
    </xf>
    <xf numFmtId="176" fontId="3" fillId="4" borderId="48" xfId="0" applyNumberFormat="1" applyFont="1" applyFill="1" applyBorder="1" applyAlignment="1">
      <alignment horizontal="right" vertical="center"/>
    </xf>
    <xf numFmtId="176" fontId="3" fillId="4" borderId="45" xfId="0" applyNumberFormat="1" applyFont="1" applyFill="1" applyBorder="1" applyAlignment="1">
      <alignment horizontal="right" vertical="center"/>
    </xf>
    <xf numFmtId="0" fontId="11" fillId="4" borderId="0" xfId="0" applyFont="1" applyFill="1" applyBorder="1" applyAlignment="1">
      <alignment horizontal="center" vertical="center"/>
    </xf>
    <xf numFmtId="176" fontId="3" fillId="4" borderId="36" xfId="0" applyNumberFormat="1" applyFont="1" applyFill="1" applyBorder="1" applyAlignment="1">
      <alignment horizontal="right" vertical="center"/>
    </xf>
    <xf numFmtId="176" fontId="3" fillId="4" borderId="0" xfId="0" applyNumberFormat="1" applyFont="1" applyFill="1" applyBorder="1" applyAlignment="1">
      <alignment horizontal="right" vertical="center"/>
    </xf>
    <xf numFmtId="0" fontId="3" fillId="4" borderId="21" xfId="0" applyFont="1" applyFill="1" applyBorder="1" applyAlignment="1">
      <alignment vertical="center"/>
    </xf>
    <xf numFmtId="0" fontId="3" fillId="4" borderId="44" xfId="0" applyNumberFormat="1" applyFont="1" applyFill="1" applyBorder="1" applyAlignment="1">
      <alignment vertical="center"/>
    </xf>
    <xf numFmtId="0" fontId="3" fillId="4" borderId="58" xfId="0" applyFont="1" applyFill="1" applyBorder="1" applyAlignment="1">
      <alignment vertical="center"/>
    </xf>
    <xf numFmtId="0" fontId="11" fillId="4" borderId="44" xfId="0" applyFont="1" applyFill="1" applyBorder="1" applyAlignment="1">
      <alignment horizontal="center" vertical="center"/>
    </xf>
    <xf numFmtId="176" fontId="3" fillId="2" borderId="0" xfId="0" applyNumberFormat="1" applyFont="1" applyFill="1" applyBorder="1" applyAlignment="1">
      <alignment horizontal="right" vertical="center"/>
    </xf>
    <xf numFmtId="0" fontId="13" fillId="4" borderId="0" xfId="0" applyFont="1" applyFill="1">
      <alignment vertical="center"/>
    </xf>
    <xf numFmtId="0" fontId="3" fillId="4" borderId="22" xfId="0" applyFont="1" applyFill="1" applyBorder="1" applyAlignment="1">
      <alignment vertical="center"/>
    </xf>
    <xf numFmtId="176" fontId="3" fillId="4" borderId="23" xfId="0" applyNumberFormat="1" applyFont="1" applyFill="1" applyBorder="1" applyAlignment="1">
      <alignment horizontal="right" vertical="center"/>
    </xf>
    <xf numFmtId="176" fontId="3" fillId="4" borderId="13" xfId="0" applyNumberFormat="1" applyFont="1" applyFill="1" applyBorder="1" applyAlignment="1">
      <alignment horizontal="right" vertical="center"/>
    </xf>
    <xf numFmtId="3" fontId="22" fillId="4" borderId="8" xfId="0" applyNumberFormat="1" applyFont="1" applyFill="1" applyBorder="1" applyAlignment="1">
      <alignment vertical="center"/>
    </xf>
    <xf numFmtId="0" fontId="4" fillId="2" borderId="0" xfId="2" applyNumberFormat="1" applyFont="1" applyFill="1" applyAlignment="1">
      <alignment horizontal="centerContinuous" vertical="center"/>
    </xf>
    <xf numFmtId="0" fontId="30" fillId="2" borderId="0" xfId="2" applyFont="1" applyFill="1"/>
    <xf numFmtId="0" fontId="3" fillId="2" borderId="0" xfId="2" applyNumberFormat="1" applyFont="1" applyFill="1" applyAlignment="1"/>
    <xf numFmtId="0" fontId="3" fillId="2" borderId="0" xfId="2" applyNumberFormat="1" applyFont="1" applyFill="1" applyAlignment="1">
      <alignment vertical="center"/>
    </xf>
    <xf numFmtId="0" fontId="29" fillId="2" borderId="0" xfId="2" applyFont="1" applyFill="1"/>
    <xf numFmtId="0" fontId="3" fillId="2" borderId="13" xfId="2" applyNumberFormat="1" applyFont="1" applyFill="1" applyBorder="1" applyAlignment="1">
      <alignment horizontal="left" vertical="center" indent="1"/>
    </xf>
    <xf numFmtId="0" fontId="3" fillId="2" borderId="13" xfId="2" applyNumberFormat="1" applyFont="1" applyFill="1" applyBorder="1" applyAlignment="1">
      <alignment vertical="center" shrinkToFit="1"/>
    </xf>
    <xf numFmtId="0" fontId="29" fillId="2" borderId="0" xfId="2" applyFont="1" applyFill="1" applyBorder="1"/>
    <xf numFmtId="0" fontId="3" fillId="2" borderId="0" xfId="2" applyNumberFormat="1" applyFont="1" applyFill="1" applyBorder="1" applyAlignment="1">
      <alignment horizontal="right" vertical="center"/>
    </xf>
    <xf numFmtId="0" fontId="3" fillId="2" borderId="0" xfId="2" applyNumberFormat="1" applyFont="1" applyFill="1" applyBorder="1" applyAlignment="1">
      <alignment horizontal="center" vertical="center"/>
    </xf>
    <xf numFmtId="0" fontId="3" fillId="2" borderId="21" xfId="2" applyNumberFormat="1" applyFont="1" applyFill="1" applyBorder="1" applyAlignment="1">
      <alignment horizontal="left" vertical="center"/>
    </xf>
    <xf numFmtId="3" fontId="3" fillId="2" borderId="0" xfId="2" applyNumberFormat="1" applyFont="1" applyFill="1" applyAlignment="1">
      <alignment horizontal="right" vertical="center"/>
    </xf>
    <xf numFmtId="3" fontId="3" fillId="2" borderId="0" xfId="2" applyNumberFormat="1" applyFont="1" applyFill="1" applyAlignment="1">
      <alignment vertical="center"/>
    </xf>
    <xf numFmtId="0" fontId="3" fillId="2" borderId="0" xfId="2" applyNumberFormat="1" applyFont="1" applyFill="1" applyBorder="1" applyAlignment="1"/>
    <xf numFmtId="0" fontId="3" fillId="2" borderId="21" xfId="2" applyNumberFormat="1" applyFont="1" applyFill="1" applyBorder="1" applyAlignment="1">
      <alignment vertical="center"/>
    </xf>
    <xf numFmtId="0" fontId="3" fillId="2" borderId="0" xfId="2" applyNumberFormat="1" applyFont="1" applyFill="1" applyAlignment="1">
      <alignment horizontal="right" vertical="center"/>
    </xf>
    <xf numFmtId="0" fontId="3" fillId="2" borderId="21" xfId="2" applyNumberFormat="1" applyFont="1" applyFill="1" applyBorder="1" applyAlignment="1">
      <alignment horizontal="right" vertical="center"/>
    </xf>
    <xf numFmtId="0" fontId="3" fillId="2" borderId="0" xfId="2" applyFont="1" applyFill="1" applyAlignment="1">
      <alignment horizontal="right" vertical="center"/>
    </xf>
    <xf numFmtId="38" fontId="3" fillId="2" borderId="0" xfId="2" applyNumberFormat="1" applyFont="1" applyFill="1" applyAlignment="1">
      <alignment horizontal="right" vertical="center"/>
    </xf>
    <xf numFmtId="38" fontId="3" fillId="2" borderId="0" xfId="2" applyNumberFormat="1" applyFont="1" applyFill="1" applyAlignment="1">
      <alignment vertical="center"/>
    </xf>
    <xf numFmtId="0" fontId="3" fillId="2" borderId="0" xfId="2" applyNumberFormat="1" applyFont="1" applyFill="1" applyBorder="1" applyAlignment="1">
      <alignment vertical="center"/>
    </xf>
    <xf numFmtId="49" fontId="3" fillId="2" borderId="0" xfId="2" applyNumberFormat="1" applyFont="1" applyFill="1" applyAlignment="1">
      <alignment horizontal="right" vertical="center"/>
    </xf>
    <xf numFmtId="0" fontId="3" fillId="2" borderId="13" xfId="2" applyNumberFormat="1" applyFont="1" applyFill="1" applyBorder="1" applyAlignment="1"/>
    <xf numFmtId="0" fontId="3" fillId="2" borderId="0" xfId="2" applyNumberFormat="1" applyFont="1" applyFill="1" applyBorder="1" applyAlignment="1">
      <alignment horizontal="left" vertical="center" indent="1"/>
    </xf>
    <xf numFmtId="0" fontId="4" fillId="2" borderId="0" xfId="1" applyNumberFormat="1" applyFont="1" applyFill="1" applyBorder="1" applyAlignment="1">
      <alignment horizontal="centerContinuous" vertical="center"/>
    </xf>
    <xf numFmtId="0" fontId="3" fillId="2" borderId="0" xfId="0" applyNumberFormat="1" applyFont="1" applyFill="1" applyAlignment="1">
      <alignment horizontal="left" vertical="center" indent="1"/>
    </xf>
    <xf numFmtId="3" fontId="3" fillId="2" borderId="48" xfId="0" applyNumberFormat="1" applyFont="1" applyFill="1" applyBorder="1" applyAlignment="1">
      <alignment horizontal="right" vertical="center"/>
    </xf>
    <xf numFmtId="3" fontId="3" fillId="2" borderId="0" xfId="0" applyNumberFormat="1" applyFont="1" applyFill="1" applyBorder="1" applyAlignment="1">
      <alignment horizontal="right" vertical="center"/>
    </xf>
    <xf numFmtId="3" fontId="3" fillId="2" borderId="36" xfId="0" applyNumberFormat="1" applyFont="1" applyFill="1" applyBorder="1" applyAlignment="1">
      <alignment horizontal="right" vertical="center"/>
    </xf>
    <xf numFmtId="3" fontId="3" fillId="2" borderId="23" xfId="0" applyNumberFormat="1" applyFont="1" applyFill="1" applyBorder="1" applyAlignment="1">
      <alignment horizontal="right" vertical="center"/>
    </xf>
    <xf numFmtId="3" fontId="3" fillId="2" borderId="13" xfId="0" applyNumberFormat="1" applyFont="1" applyFill="1" applyBorder="1" applyAlignment="1">
      <alignment horizontal="right" vertical="center"/>
    </xf>
    <xf numFmtId="0" fontId="35" fillId="2" borderId="0" xfId="0" applyFont="1" applyFill="1">
      <alignment vertical="center"/>
    </xf>
    <xf numFmtId="0" fontId="3" fillId="2" borderId="13" xfId="0" applyNumberFormat="1" applyFont="1" applyFill="1" applyBorder="1" applyAlignment="1">
      <alignment horizontal="left" vertical="center" indent="1"/>
    </xf>
    <xf numFmtId="0" fontId="35" fillId="2" borderId="13" xfId="0" applyFont="1" applyFill="1" applyBorder="1">
      <alignment vertical="center"/>
    </xf>
    <xf numFmtId="0" fontId="35" fillId="2" borderId="0" xfId="0" applyFont="1" applyFill="1" applyBorder="1">
      <alignment vertical="center"/>
    </xf>
    <xf numFmtId="3" fontId="3" fillId="2" borderId="45" xfId="0" applyNumberFormat="1" applyFont="1" applyFill="1" applyBorder="1" applyAlignment="1">
      <alignment horizontal="right" vertical="center"/>
    </xf>
    <xf numFmtId="3" fontId="3" fillId="2" borderId="0" xfId="0" applyNumberFormat="1" applyFont="1" applyFill="1" applyAlignment="1">
      <alignment horizontal="right" vertical="center"/>
    </xf>
    <xf numFmtId="0" fontId="18" fillId="2" borderId="0" xfId="0" applyFont="1" applyFill="1" applyBorder="1" applyAlignment="1">
      <alignment horizontal="center" vertical="center"/>
    </xf>
    <xf numFmtId="0" fontId="3"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3" fillId="2" borderId="13" xfId="0" applyNumberFormat="1" applyFont="1" applyFill="1" applyBorder="1" applyAlignment="1">
      <alignment vertical="center"/>
    </xf>
    <xf numFmtId="0" fontId="3" fillId="2" borderId="0" xfId="0" applyFont="1" applyFill="1" applyAlignment="1">
      <alignment horizontal="left" vertical="center" indent="1"/>
    </xf>
    <xf numFmtId="0" fontId="3" fillId="4" borderId="0" xfId="2" applyNumberFormat="1" applyFont="1" applyFill="1" applyBorder="1" applyAlignment="1">
      <alignment horizontal="distributed" vertical="center"/>
    </xf>
    <xf numFmtId="0" fontId="3" fillId="4" borderId="0" xfId="2" applyNumberFormat="1" applyFont="1" applyFill="1" applyBorder="1" applyAlignment="1">
      <alignment horizontal="distributed" vertical="center" indent="1"/>
    </xf>
    <xf numFmtId="0" fontId="3" fillId="4" borderId="7" xfId="2" applyNumberFormat="1" applyFont="1" applyFill="1" applyBorder="1" applyAlignment="1">
      <alignment horizontal="distributed" vertical="center" indent="1"/>
    </xf>
    <xf numFmtId="0" fontId="29" fillId="4" borderId="21" xfId="2" applyFont="1" applyFill="1" applyBorder="1" applyAlignment="1">
      <alignment horizontal="distributed" vertical="center" indent="1"/>
    </xf>
    <xf numFmtId="0" fontId="3" fillId="4" borderId="0" xfId="2" applyFont="1" applyFill="1" applyBorder="1" applyAlignment="1">
      <alignment horizontal="distributed" vertical="center" indent="1"/>
    </xf>
    <xf numFmtId="0" fontId="3" fillId="2" borderId="0" xfId="2" applyNumberFormat="1" applyFont="1" applyFill="1" applyBorder="1" applyAlignment="1">
      <alignment horizontal="distributed" vertical="center" indent="1"/>
    </xf>
    <xf numFmtId="0" fontId="3" fillId="2" borderId="21" xfId="2" applyNumberFormat="1" applyFont="1" applyFill="1" applyBorder="1" applyAlignment="1">
      <alignment horizontal="distributed" vertical="center" indent="1"/>
    </xf>
    <xf numFmtId="0" fontId="3" fillId="2" borderId="18" xfId="2" applyNumberFormat="1" applyFont="1" applyFill="1" applyBorder="1" applyAlignment="1">
      <alignment horizontal="center" vertical="center"/>
    </xf>
    <xf numFmtId="0" fontId="3" fillId="2" borderId="25" xfId="2" applyNumberFormat="1" applyFont="1" applyFill="1" applyBorder="1" applyAlignment="1">
      <alignment horizontal="center" vertical="center"/>
    </xf>
    <xf numFmtId="0" fontId="3" fillId="4" borderId="0" xfId="2" applyNumberFormat="1" applyFont="1" applyFill="1" applyBorder="1" applyAlignment="1">
      <alignment horizontal="center" vertical="center"/>
    </xf>
    <xf numFmtId="0" fontId="3" fillId="4" borderId="6" xfId="2" applyNumberFormat="1" applyFont="1" applyFill="1" applyBorder="1" applyAlignment="1">
      <alignment horizontal="center" vertical="center"/>
    </xf>
    <xf numFmtId="0" fontId="3" fillId="4" borderId="0" xfId="2" applyNumberFormat="1" applyFont="1" applyFill="1" applyAlignment="1">
      <alignment horizontal="distributed" vertical="center" indent="1"/>
    </xf>
    <xf numFmtId="0" fontId="3" fillId="4" borderId="14" xfId="2" applyNumberFormat="1" applyFont="1" applyFill="1" applyBorder="1" applyAlignment="1">
      <alignment horizontal="center" vertical="center"/>
    </xf>
    <xf numFmtId="0" fontId="29" fillId="4" borderId="7" xfId="2" applyFont="1" applyFill="1" applyBorder="1" applyAlignment="1">
      <alignment horizontal="distributed" vertical="center" indent="1"/>
    </xf>
    <xf numFmtId="0" fontId="10" fillId="4" borderId="0" xfId="2" applyNumberFormat="1" applyFont="1" applyFill="1" applyBorder="1" applyAlignment="1">
      <alignment horizontal="right" vertical="center"/>
    </xf>
    <xf numFmtId="0" fontId="31" fillId="4" borderId="0" xfId="2" applyFont="1" applyFill="1" applyBorder="1" applyAlignment="1">
      <alignment horizontal="right" vertical="center"/>
    </xf>
    <xf numFmtId="0" fontId="3" fillId="4" borderId="10" xfId="2" applyNumberFormat="1" applyFont="1" applyFill="1" applyBorder="1" applyAlignment="1">
      <alignment horizontal="center" vertical="center"/>
    </xf>
    <xf numFmtId="0" fontId="3" fillId="4" borderId="2" xfId="2" applyNumberFormat="1" applyFont="1" applyFill="1" applyBorder="1" applyAlignment="1">
      <alignment horizontal="center" vertical="center"/>
    </xf>
    <xf numFmtId="0" fontId="3" fillId="4" borderId="12" xfId="2" applyNumberFormat="1" applyFont="1" applyFill="1" applyBorder="1" applyAlignment="1">
      <alignment horizontal="center" vertical="center"/>
    </xf>
    <xf numFmtId="0" fontId="3" fillId="2" borderId="0" xfId="0" applyNumberFormat="1" applyFont="1" applyFill="1" applyBorder="1" applyAlignment="1">
      <alignment horizontal="distributed" vertical="center" indent="1"/>
    </xf>
    <xf numFmtId="0" fontId="3" fillId="2" borderId="49" xfId="0" applyNumberFormat="1" applyFont="1" applyFill="1" applyBorder="1" applyAlignment="1">
      <alignment horizontal="center" vertical="center"/>
    </xf>
    <xf numFmtId="0" fontId="3" fillId="4" borderId="0" xfId="0" applyNumberFormat="1" applyFont="1" applyFill="1" applyBorder="1" applyAlignment="1">
      <alignment horizontal="distributed" vertical="center" indent="1"/>
    </xf>
    <xf numFmtId="0" fontId="3" fillId="4" borderId="21" xfId="0" applyNumberFormat="1" applyFont="1" applyFill="1" applyBorder="1" applyAlignment="1">
      <alignment horizontal="distributed" vertical="center" indent="1"/>
    </xf>
    <xf numFmtId="0" fontId="3" fillId="4" borderId="0"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47" xfId="0" applyNumberFormat="1" applyFont="1" applyFill="1" applyBorder="1" applyAlignment="1">
      <alignment horizontal="center" vertical="center"/>
    </xf>
    <xf numFmtId="0" fontId="3" fillId="4" borderId="25" xfId="0" applyNumberFormat="1" applyFont="1" applyFill="1" applyBorder="1" applyAlignment="1">
      <alignment horizontal="center" vertical="center"/>
    </xf>
    <xf numFmtId="0" fontId="3" fillId="4" borderId="54" xfId="0" applyNumberFormat="1" applyFont="1" applyFill="1" applyBorder="1" applyAlignment="1">
      <alignment horizontal="center" vertical="center"/>
    </xf>
    <xf numFmtId="0" fontId="3" fillId="4" borderId="50" xfId="0" applyNumberFormat="1" applyFont="1" applyFill="1" applyBorder="1" applyAlignment="1">
      <alignment horizontal="center" vertical="center"/>
    </xf>
    <xf numFmtId="0" fontId="3" fillId="4" borderId="25"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45" xfId="0" applyFont="1" applyFill="1" applyBorder="1" applyAlignment="1">
      <alignment horizontal="center" vertical="center"/>
    </xf>
    <xf numFmtId="0" fontId="3" fillId="2" borderId="26" xfId="0" applyNumberFormat="1" applyFont="1" applyFill="1" applyBorder="1" applyAlignment="1">
      <alignment horizontal="center" vertical="center"/>
    </xf>
    <xf numFmtId="0" fontId="3" fillId="4" borderId="13" xfId="0" applyFont="1" applyFill="1" applyBorder="1" applyAlignment="1">
      <alignment vertical="center"/>
    </xf>
    <xf numFmtId="0" fontId="3" fillId="4" borderId="28" xfId="0" applyNumberFormat="1" applyFont="1" applyFill="1" applyBorder="1" applyAlignment="1">
      <alignment horizontal="center" vertical="center"/>
    </xf>
    <xf numFmtId="0" fontId="3" fillId="4" borderId="27" xfId="0" applyNumberFormat="1" applyFont="1" applyFill="1" applyBorder="1" applyAlignment="1">
      <alignment horizontal="center" vertical="center"/>
    </xf>
    <xf numFmtId="0" fontId="3" fillId="4" borderId="44" xfId="0" applyNumberFormat="1" applyFont="1" applyFill="1" applyBorder="1" applyAlignment="1">
      <alignment horizontal="center" vertical="center"/>
    </xf>
    <xf numFmtId="0" fontId="3" fillId="4" borderId="58" xfId="0" applyNumberFormat="1" applyFont="1" applyFill="1" applyBorder="1" applyAlignment="1">
      <alignment horizontal="center" vertical="center"/>
    </xf>
    <xf numFmtId="0" fontId="3" fillId="4" borderId="45" xfId="0" applyFont="1" applyFill="1" applyBorder="1" applyAlignment="1">
      <alignment horizontal="right" vertical="center"/>
    </xf>
    <xf numFmtId="3" fontId="3" fillId="3" borderId="0" xfId="2" applyNumberFormat="1" applyFont="1" applyFill="1" applyAlignment="1">
      <alignment vertical="center"/>
    </xf>
    <xf numFmtId="0" fontId="4" fillId="3" borderId="0" xfId="2" applyNumberFormat="1" applyFont="1" applyFill="1" applyAlignment="1">
      <alignment horizontal="centerContinuous" vertical="center"/>
    </xf>
    <xf numFmtId="0" fontId="6" fillId="3" borderId="0" xfId="2" applyNumberFormat="1" applyFont="1" applyFill="1" applyAlignment="1">
      <alignment vertical="center"/>
    </xf>
    <xf numFmtId="0" fontId="3" fillId="3" borderId="0" xfId="2" applyNumberFormat="1" applyFont="1" applyFill="1" applyAlignment="1">
      <alignment horizontal="left" vertical="center" indent="1"/>
    </xf>
    <xf numFmtId="0" fontId="3" fillId="3" borderId="0" xfId="2" applyNumberFormat="1" applyFont="1" applyFill="1" applyAlignment="1">
      <alignment horizontal="right" vertical="center" indent="1"/>
    </xf>
    <xf numFmtId="0" fontId="3" fillId="3" borderId="18" xfId="2" applyNumberFormat="1" applyFont="1" applyFill="1" applyBorder="1" applyAlignment="1">
      <alignment horizontal="center" vertical="center"/>
    </xf>
    <xf numFmtId="0" fontId="3" fillId="3" borderId="25" xfId="2" applyNumberFormat="1" applyFont="1" applyFill="1" applyBorder="1" applyAlignment="1">
      <alignment horizontal="center" vertical="center"/>
    </xf>
    <xf numFmtId="0" fontId="3" fillId="3" borderId="33" xfId="2" applyNumberFormat="1" applyFont="1" applyFill="1" applyBorder="1" applyAlignment="1">
      <alignment horizontal="distributed" vertical="center" indent="1"/>
    </xf>
    <xf numFmtId="0" fontId="3" fillId="3" borderId="34" xfId="2" applyNumberFormat="1" applyFont="1" applyFill="1" applyBorder="1" applyAlignment="1">
      <alignment horizontal="left" vertical="center"/>
    </xf>
    <xf numFmtId="0" fontId="3" fillId="3" borderId="0" xfId="2" applyNumberFormat="1" applyFont="1" applyFill="1" applyBorder="1" applyAlignment="1">
      <alignment horizontal="distributed" vertical="center" indent="1"/>
    </xf>
    <xf numFmtId="0" fontId="3" fillId="3" borderId="7" xfId="2" applyNumberFormat="1" applyFont="1" applyFill="1" applyBorder="1" applyAlignment="1">
      <alignment vertical="center"/>
    </xf>
    <xf numFmtId="0" fontId="3" fillId="3" borderId="7" xfId="2" applyNumberFormat="1" applyFont="1" applyFill="1" applyBorder="1" applyAlignment="1">
      <alignment horizontal="left" vertical="center"/>
    </xf>
    <xf numFmtId="0" fontId="3" fillId="3" borderId="3" xfId="2" applyNumberFormat="1" applyFont="1" applyFill="1" applyBorder="1" applyAlignment="1">
      <alignment horizontal="distributed" vertical="center" indent="1"/>
    </xf>
    <xf numFmtId="0" fontId="3" fillId="3" borderId="72" xfId="2" applyNumberFormat="1" applyFont="1" applyFill="1" applyBorder="1" applyAlignment="1">
      <alignment vertical="center"/>
    </xf>
    <xf numFmtId="0" fontId="3" fillId="3" borderId="4" xfId="2" applyNumberFormat="1" applyFont="1" applyFill="1" applyBorder="1" applyAlignment="1">
      <alignment horizontal="left" vertical="center" indent="1"/>
    </xf>
    <xf numFmtId="0" fontId="3" fillId="3" borderId="4" xfId="2" applyNumberFormat="1" applyFont="1" applyFill="1" applyBorder="1" applyAlignment="1">
      <alignment vertical="center"/>
    </xf>
    <xf numFmtId="0" fontId="0" fillId="4" borderId="0" xfId="0" applyFont="1" applyFill="1" applyAlignment="1">
      <alignment horizontal="centerContinuous" vertical="center"/>
    </xf>
    <xf numFmtId="0" fontId="3" fillId="4" borderId="0" xfId="1" applyNumberFormat="1" applyFont="1" applyFill="1" applyBorder="1" applyAlignment="1">
      <alignment horizontal="centerContinuous" vertical="center"/>
    </xf>
    <xf numFmtId="0" fontId="0" fillId="4" borderId="0" xfId="0" applyFont="1" applyFill="1" applyBorder="1" applyAlignment="1">
      <alignment horizontal="centerContinuous" vertical="center"/>
    </xf>
    <xf numFmtId="0" fontId="3" fillId="4" borderId="0" xfId="0" applyFont="1" applyFill="1" applyAlignment="1">
      <alignment horizontal="right" vertical="center" indent="1"/>
    </xf>
    <xf numFmtId="0" fontId="0" fillId="4" borderId="50" xfId="0" applyFont="1" applyFill="1" applyBorder="1" applyAlignment="1">
      <alignment vertical="center"/>
    </xf>
    <xf numFmtId="0" fontId="3" fillId="4" borderId="80" xfId="0" applyNumberFormat="1" applyFont="1" applyFill="1" applyBorder="1" applyAlignment="1">
      <alignment vertical="center" wrapText="1"/>
    </xf>
    <xf numFmtId="0" fontId="3" fillId="4" borderId="15" xfId="0" applyNumberFormat="1" applyFont="1" applyFill="1" applyBorder="1" applyAlignment="1">
      <alignment vertical="center" wrapText="1"/>
    </xf>
    <xf numFmtId="0" fontId="3" fillId="4" borderId="7" xfId="0" applyNumberFormat="1" applyFont="1" applyFill="1" applyBorder="1" applyAlignment="1">
      <alignment horizontal="left" vertical="center"/>
    </xf>
    <xf numFmtId="3" fontId="3" fillId="4" borderId="48" xfId="0" applyNumberFormat="1" applyFont="1" applyFill="1" applyBorder="1" applyAlignment="1">
      <alignment horizontal="right" vertical="center"/>
    </xf>
    <xf numFmtId="3" fontId="3" fillId="4" borderId="45" xfId="0" applyNumberFormat="1" applyFont="1" applyFill="1" applyBorder="1" applyAlignment="1">
      <alignment horizontal="center" vertical="center"/>
    </xf>
    <xf numFmtId="3" fontId="3" fillId="4" borderId="45" xfId="0" applyNumberFormat="1" applyFont="1" applyFill="1" applyBorder="1" applyAlignment="1">
      <alignment horizontal="right" vertical="center"/>
    </xf>
    <xf numFmtId="3" fontId="3" fillId="4" borderId="36" xfId="0" applyNumberFormat="1" applyFont="1" applyFill="1" applyBorder="1" applyAlignment="1">
      <alignment horizontal="right" vertical="center"/>
    </xf>
    <xf numFmtId="3" fontId="3" fillId="4" borderId="0" xfId="0" applyNumberFormat="1" applyFont="1" applyFill="1" applyBorder="1" applyAlignment="1">
      <alignment horizontal="center" vertical="center"/>
    </xf>
    <xf numFmtId="0" fontId="7" fillId="4" borderId="13" xfId="0" applyNumberFormat="1" applyFont="1" applyFill="1" applyBorder="1" applyAlignment="1">
      <alignment vertical="center"/>
    </xf>
    <xf numFmtId="3" fontId="3" fillId="4" borderId="23" xfId="0" applyNumberFormat="1" applyFont="1" applyFill="1" applyBorder="1" applyAlignment="1">
      <alignment horizontal="right" vertical="center"/>
    </xf>
    <xf numFmtId="3" fontId="3" fillId="4" borderId="13" xfId="0" applyNumberFormat="1" applyFont="1" applyFill="1" applyBorder="1" applyAlignment="1">
      <alignment horizontal="center" vertical="center"/>
    </xf>
    <xf numFmtId="3" fontId="3" fillId="4" borderId="13" xfId="0" applyNumberFormat="1" applyFont="1" applyFill="1" applyBorder="1" applyAlignment="1">
      <alignment horizontal="right" vertical="center"/>
    </xf>
    <xf numFmtId="3" fontId="23" fillId="4" borderId="0" xfId="0" applyNumberFormat="1" applyFont="1" applyFill="1">
      <alignment vertical="center"/>
    </xf>
    <xf numFmtId="0" fontId="23" fillId="4" borderId="0" xfId="0" applyFont="1" applyFill="1">
      <alignment vertical="center"/>
    </xf>
    <xf numFmtId="3" fontId="0" fillId="4" borderId="0" xfId="0" applyNumberFormat="1" applyFont="1" applyFill="1">
      <alignment vertical="center"/>
    </xf>
    <xf numFmtId="0" fontId="3" fillId="4" borderId="0" xfId="0" applyNumberFormat="1" applyFont="1" applyFill="1" applyBorder="1" applyAlignment="1">
      <alignment horizontal="left" vertical="center" indent="1"/>
    </xf>
    <xf numFmtId="3" fontId="8" fillId="4" borderId="0" xfId="0" applyNumberFormat="1" applyFont="1" applyFill="1" applyBorder="1" applyAlignment="1">
      <alignment horizontal="right" vertical="center"/>
    </xf>
    <xf numFmtId="0" fontId="3" fillId="4" borderId="26" xfId="0" applyNumberFormat="1" applyFont="1" applyFill="1" applyBorder="1" applyAlignment="1">
      <alignment horizontal="center" vertical="center"/>
    </xf>
    <xf numFmtId="0" fontId="3" fillId="4" borderId="49" xfId="0" applyNumberFormat="1" applyFont="1" applyFill="1" applyBorder="1" applyAlignment="1">
      <alignment horizontal="center" vertical="center"/>
    </xf>
    <xf numFmtId="0" fontId="4" fillId="4" borderId="0" xfId="1" applyNumberFormat="1" applyFont="1" applyFill="1" applyBorder="1" applyAlignment="1">
      <alignment horizontal="right" vertical="center" indent="5"/>
    </xf>
    <xf numFmtId="0" fontId="4" fillId="4" borderId="0" xfId="1" applyNumberFormat="1" applyFont="1" applyFill="1" applyBorder="1" applyAlignment="1">
      <alignment horizontal="left" vertical="center" indent="5"/>
    </xf>
    <xf numFmtId="0" fontId="3" fillId="4" borderId="55" xfId="0" applyNumberFormat="1" applyFont="1" applyFill="1" applyBorder="1" applyAlignment="1">
      <alignment horizontal="center" vertical="center"/>
    </xf>
    <xf numFmtId="0" fontId="3" fillId="4" borderId="55" xfId="0" applyFont="1" applyFill="1" applyBorder="1" applyAlignment="1">
      <alignment horizontal="center" vertical="center" wrapText="1"/>
    </xf>
    <xf numFmtId="0" fontId="3" fillId="4" borderId="63" xfId="0" applyFont="1" applyFill="1" applyBorder="1" applyAlignment="1">
      <alignment horizontal="center" vertical="center" wrapText="1"/>
    </xf>
    <xf numFmtId="0" fontId="3" fillId="4" borderId="45" xfId="0" applyNumberFormat="1" applyFont="1" applyFill="1" applyBorder="1" applyAlignment="1">
      <alignment horizontal="distributed" vertical="center" indent="1"/>
    </xf>
    <xf numFmtId="0" fontId="24" fillId="4" borderId="0" xfId="0" applyFont="1" applyFill="1" applyBorder="1">
      <alignment vertical="center"/>
    </xf>
    <xf numFmtId="0" fontId="24" fillId="4" borderId="0" xfId="0" applyFont="1" applyFill="1">
      <alignment vertical="center"/>
    </xf>
    <xf numFmtId="0" fontId="3" fillId="4" borderId="0" xfId="0" applyNumberFormat="1" applyFont="1" applyFill="1" applyBorder="1" applyAlignment="1">
      <alignment horizontal="right" vertical="center" indent="1"/>
    </xf>
    <xf numFmtId="0" fontId="3" fillId="4" borderId="13" xfId="0" applyNumberFormat="1" applyFont="1" applyFill="1" applyBorder="1" applyAlignment="1">
      <alignment horizontal="right" vertical="center" indent="1"/>
    </xf>
    <xf numFmtId="0" fontId="4" fillId="4" borderId="0" xfId="0" applyNumberFormat="1" applyFont="1" applyFill="1" applyAlignment="1">
      <alignment horizontal="center" vertical="center"/>
    </xf>
    <xf numFmtId="0" fontId="3" fillId="4" borderId="46" xfId="0" applyNumberFormat="1" applyFont="1" applyFill="1" applyBorder="1" applyAlignment="1">
      <alignment horizontal="center" vertical="center"/>
    </xf>
    <xf numFmtId="0" fontId="3" fillId="4" borderId="83" xfId="0" applyNumberFormat="1" applyFont="1" applyFill="1" applyBorder="1" applyAlignment="1">
      <alignment horizontal="center" vertical="center"/>
    </xf>
    <xf numFmtId="0" fontId="3" fillId="4" borderId="47" xfId="0" applyNumberFormat="1" applyFont="1" applyFill="1" applyBorder="1" applyAlignment="1">
      <alignment vertical="center"/>
    </xf>
    <xf numFmtId="0" fontId="3" fillId="4" borderId="51" xfId="0" applyNumberFormat="1" applyFont="1" applyFill="1" applyBorder="1" applyAlignment="1">
      <alignment horizontal="center" vertical="center"/>
    </xf>
    <xf numFmtId="0" fontId="3" fillId="4" borderId="0" xfId="0" applyNumberFormat="1" applyFont="1" applyFill="1" applyBorder="1" applyAlignment="1">
      <alignment horizontal="right" vertical="center"/>
    </xf>
    <xf numFmtId="4" fontId="3" fillId="4" borderId="45" xfId="0" applyNumberFormat="1" applyFont="1" applyFill="1" applyBorder="1" applyAlignment="1">
      <alignment horizontal="right" vertical="center"/>
    </xf>
    <xf numFmtId="3" fontId="3" fillId="4" borderId="45" xfId="0" applyNumberFormat="1" applyFont="1" applyFill="1" applyBorder="1" applyAlignment="1">
      <alignment vertical="center"/>
    </xf>
    <xf numFmtId="3" fontId="13" fillId="4" borderId="0" xfId="0" applyNumberFormat="1" applyFont="1" applyFill="1" applyBorder="1" applyAlignment="1">
      <alignment horizontal="right" vertical="center"/>
    </xf>
    <xf numFmtId="0" fontId="11" fillId="4" borderId="0" xfId="0" applyFont="1" applyFill="1" applyBorder="1" applyAlignment="1">
      <alignment horizontal="left" vertical="center"/>
    </xf>
    <xf numFmtId="0" fontId="3" fillId="4" borderId="45" xfId="0" applyFont="1" applyFill="1" applyBorder="1" applyAlignment="1">
      <alignment horizontal="left" vertical="center"/>
    </xf>
    <xf numFmtId="0" fontId="0" fillId="4" borderId="0" xfId="0" applyFont="1" applyFill="1" applyBorder="1" applyAlignment="1">
      <alignment vertical="center"/>
    </xf>
    <xf numFmtId="3" fontId="3" fillId="4" borderId="0" xfId="0" applyNumberFormat="1" applyFont="1" applyFill="1" applyBorder="1" applyAlignment="1">
      <alignment vertical="center"/>
    </xf>
    <xf numFmtId="0" fontId="3" fillId="4" borderId="0" xfId="0" applyFont="1" applyFill="1" applyAlignment="1">
      <alignment horizontal="left" vertical="center"/>
    </xf>
    <xf numFmtId="0" fontId="0" fillId="4" borderId="0" xfId="0" applyFont="1" applyFill="1" applyAlignment="1">
      <alignment vertical="center"/>
    </xf>
    <xf numFmtId="4" fontId="3" fillId="4" borderId="0" xfId="0" applyNumberFormat="1" applyFont="1" applyFill="1" applyAlignment="1">
      <alignment horizontal="right" vertical="center"/>
    </xf>
    <xf numFmtId="0" fontId="3" fillId="4" borderId="0" xfId="0" applyNumberFormat="1" applyFont="1" applyFill="1" applyBorder="1" applyAlignment="1">
      <alignment horizontal="center" vertical="center"/>
    </xf>
    <xf numFmtId="0" fontId="3" fillId="4" borderId="23" xfId="0" applyNumberFormat="1" applyFont="1" applyFill="1" applyBorder="1" applyAlignment="1">
      <alignment vertical="center"/>
    </xf>
    <xf numFmtId="3" fontId="3" fillId="4" borderId="13" xfId="0" applyNumberFormat="1" applyFont="1" applyFill="1" applyBorder="1" applyAlignment="1">
      <alignment vertical="center"/>
    </xf>
    <xf numFmtId="0" fontId="11" fillId="4" borderId="13" xfId="0" applyFont="1" applyFill="1" applyBorder="1" applyAlignment="1">
      <alignment horizontal="left" vertical="center"/>
    </xf>
    <xf numFmtId="0" fontId="3" fillId="4" borderId="13" xfId="0" applyFont="1" applyFill="1" applyBorder="1" applyAlignment="1">
      <alignment horizontal="left" vertical="center"/>
    </xf>
    <xf numFmtId="0" fontId="3" fillId="4" borderId="45" xfId="0" applyNumberFormat="1" applyFont="1" applyFill="1" applyBorder="1" applyAlignment="1">
      <alignment horizontal="right" vertical="center"/>
    </xf>
    <xf numFmtId="3" fontId="25" fillId="4" borderId="45" xfId="0" applyNumberFormat="1" applyFont="1" applyFill="1" applyBorder="1" applyAlignment="1">
      <alignment horizontal="right" vertical="center"/>
    </xf>
    <xf numFmtId="3" fontId="25" fillId="4" borderId="0" xfId="0" applyNumberFormat="1" applyFont="1" applyFill="1" applyBorder="1" applyAlignment="1">
      <alignment horizontal="right" vertical="center"/>
    </xf>
    <xf numFmtId="0" fontId="3" fillId="4" borderId="0" xfId="0" applyFont="1" applyFill="1" applyAlignment="1">
      <alignment horizontal="center" vertical="center"/>
    </xf>
    <xf numFmtId="38" fontId="3" fillId="4" borderId="0" xfId="0" applyNumberFormat="1" applyFont="1" applyFill="1" applyAlignment="1">
      <alignment horizontal="right" vertical="center"/>
    </xf>
    <xf numFmtId="0" fontId="3" fillId="4" borderId="23" xfId="0" applyNumberFormat="1" applyFont="1" applyFill="1" applyBorder="1" applyAlignment="1">
      <alignment horizontal="right" vertical="center"/>
    </xf>
    <xf numFmtId="3" fontId="25" fillId="4" borderId="13" xfId="0" applyNumberFormat="1" applyFont="1" applyFill="1" applyBorder="1" applyAlignment="1">
      <alignment vertical="center"/>
    </xf>
    <xf numFmtId="3" fontId="13" fillId="4" borderId="13" xfId="0" applyNumberFormat="1" applyFont="1" applyFill="1" applyBorder="1" applyAlignment="1">
      <alignment horizontal="right" vertical="center"/>
    </xf>
    <xf numFmtId="0" fontId="3" fillId="4" borderId="4" xfId="0" applyNumberFormat="1" applyFont="1" applyFill="1" applyBorder="1" applyAlignment="1">
      <alignment horizontal="left" vertical="center" indent="1"/>
    </xf>
    <xf numFmtId="0" fontId="3" fillId="4" borderId="86" xfId="0" applyNumberFormat="1" applyFont="1" applyFill="1" applyBorder="1" applyAlignment="1">
      <alignment horizontal="center" vertical="center"/>
    </xf>
    <xf numFmtId="0" fontId="3" fillId="4" borderId="0" xfId="0" applyFont="1" applyFill="1" applyBorder="1">
      <alignment vertical="center"/>
    </xf>
    <xf numFmtId="0" fontId="3" fillId="4" borderId="13" xfId="0" applyFont="1" applyFill="1" applyBorder="1">
      <alignment vertical="center"/>
    </xf>
    <xf numFmtId="3" fontId="3" fillId="4" borderId="23" xfId="0" applyNumberFormat="1" applyFont="1" applyFill="1" applyBorder="1" applyAlignment="1">
      <alignment vertical="center"/>
    </xf>
    <xf numFmtId="0" fontId="12" fillId="4" borderId="13" xfId="0" applyFont="1" applyFill="1" applyBorder="1">
      <alignment vertical="center"/>
    </xf>
    <xf numFmtId="0" fontId="3" fillId="4" borderId="17" xfId="0" applyNumberFormat="1" applyFont="1" applyFill="1" applyBorder="1" applyAlignment="1">
      <alignment horizontal="center" vertical="center"/>
    </xf>
    <xf numFmtId="0" fontId="3" fillId="2" borderId="0" xfId="1" applyNumberFormat="1" applyFont="1" applyFill="1" applyBorder="1" applyAlignment="1">
      <alignment vertical="center"/>
    </xf>
    <xf numFmtId="0" fontId="0" fillId="2" borderId="0" xfId="0" applyFill="1" applyBorder="1">
      <alignment vertical="center"/>
    </xf>
    <xf numFmtId="0" fontId="3" fillId="2" borderId="13" xfId="1" applyNumberFormat="1" applyFont="1" applyFill="1" applyBorder="1" applyAlignment="1">
      <alignment vertical="center"/>
    </xf>
    <xf numFmtId="0" fontId="0" fillId="2" borderId="13" xfId="0" applyFill="1" applyBorder="1">
      <alignment vertical="center"/>
    </xf>
    <xf numFmtId="0" fontId="3" fillId="2" borderId="25" xfId="0" applyFont="1" applyFill="1" applyBorder="1" applyAlignment="1">
      <alignment horizontal="center" vertical="center"/>
    </xf>
    <xf numFmtId="0" fontId="11" fillId="2" borderId="25" xfId="0" applyFont="1" applyFill="1" applyBorder="1" applyAlignment="1">
      <alignment horizontal="center" vertical="center"/>
    </xf>
    <xf numFmtId="176" fontId="3" fillId="2" borderId="48" xfId="0" applyNumberFormat="1" applyFont="1" applyFill="1" applyBorder="1" applyAlignment="1">
      <alignment horizontal="right" vertical="center"/>
    </xf>
    <xf numFmtId="176" fontId="3" fillId="2" borderId="45" xfId="0" applyNumberFormat="1" applyFont="1" applyFill="1" applyBorder="1" applyAlignment="1">
      <alignment horizontal="right" vertical="center"/>
    </xf>
    <xf numFmtId="0" fontId="11" fillId="2" borderId="0" xfId="0" applyFont="1" applyFill="1" applyBorder="1" applyAlignment="1">
      <alignment horizontal="center" vertical="center"/>
    </xf>
    <xf numFmtId="176" fontId="3" fillId="2" borderId="36" xfId="0" applyNumberFormat="1" applyFont="1" applyFill="1" applyBorder="1" applyAlignment="1">
      <alignment horizontal="right" vertical="center"/>
    </xf>
    <xf numFmtId="0" fontId="3" fillId="2" borderId="21" xfId="0" applyFont="1" applyFill="1" applyBorder="1" applyAlignment="1">
      <alignment vertical="center"/>
    </xf>
    <xf numFmtId="0" fontId="3" fillId="2" borderId="44" xfId="0" applyNumberFormat="1" applyFont="1" applyFill="1" applyBorder="1" applyAlignment="1">
      <alignment vertical="center"/>
    </xf>
    <xf numFmtId="0" fontId="3" fillId="2" borderId="58" xfId="0" applyFont="1" applyFill="1" applyBorder="1" applyAlignment="1">
      <alignment vertical="center"/>
    </xf>
    <xf numFmtId="0" fontId="11" fillId="2" borderId="44" xfId="0" applyFont="1" applyFill="1" applyBorder="1" applyAlignment="1">
      <alignment horizontal="center" vertical="center"/>
    </xf>
    <xf numFmtId="0" fontId="13" fillId="2" borderId="0" xfId="0" applyNumberFormat="1" applyFont="1" applyFill="1" applyBorder="1" applyAlignment="1">
      <alignment vertical="center"/>
    </xf>
    <xf numFmtId="0" fontId="13" fillId="2" borderId="21" xfId="0" applyFont="1" applyFill="1" applyBorder="1" applyAlignment="1">
      <alignment vertical="center"/>
    </xf>
    <xf numFmtId="0" fontId="3" fillId="2" borderId="36" xfId="0" applyFont="1" applyFill="1" applyBorder="1" applyAlignment="1">
      <alignment horizontal="right" vertical="center"/>
    </xf>
    <xf numFmtId="176" fontId="13" fillId="2" borderId="0" xfId="0" applyNumberFormat="1" applyFont="1" applyFill="1">
      <alignment vertical="center"/>
    </xf>
    <xf numFmtId="0" fontId="13" fillId="2" borderId="0" xfId="0" applyFont="1" applyFill="1">
      <alignment vertical="center"/>
    </xf>
    <xf numFmtId="0" fontId="13" fillId="2" borderId="13" xfId="0" applyNumberFormat="1" applyFont="1" applyFill="1" applyBorder="1" applyAlignment="1">
      <alignment vertical="center"/>
    </xf>
    <xf numFmtId="0" fontId="8" fillId="2" borderId="22" xfId="0" applyFont="1" applyFill="1" applyBorder="1" applyAlignment="1">
      <alignment vertical="center"/>
    </xf>
    <xf numFmtId="0" fontId="11" fillId="2" borderId="13" xfId="0" applyFont="1" applyFill="1" applyBorder="1" applyAlignment="1">
      <alignment horizontal="center" vertical="center"/>
    </xf>
    <xf numFmtId="176" fontId="3" fillId="2" borderId="23" xfId="0" applyNumberFormat="1" applyFont="1" applyFill="1" applyBorder="1" applyAlignment="1">
      <alignment horizontal="right" vertical="center"/>
    </xf>
    <xf numFmtId="176" fontId="3" fillId="2" borderId="13" xfId="0" applyNumberFormat="1" applyFont="1" applyFill="1" applyBorder="1" applyAlignment="1">
      <alignment horizontal="right" vertical="center"/>
    </xf>
    <xf numFmtId="3" fontId="22" fillId="2" borderId="28" xfId="0" applyNumberFormat="1" applyFont="1" applyFill="1" applyBorder="1" applyAlignment="1">
      <alignment vertical="center"/>
    </xf>
    <xf numFmtId="0" fontId="3" fillId="2" borderId="0" xfId="2" applyNumberFormat="1" applyFont="1" applyFill="1" applyAlignment="1">
      <alignment horizontal="left" vertical="center" indent="1"/>
    </xf>
    <xf numFmtId="0" fontId="3" fillId="2" borderId="0" xfId="2" applyNumberFormat="1" applyFont="1" applyFill="1" applyAlignment="1">
      <alignment horizontal="right" vertical="center" indent="1"/>
    </xf>
    <xf numFmtId="0" fontId="3" fillId="2" borderId="1" xfId="2" applyNumberFormat="1" applyFont="1" applyFill="1" applyBorder="1" applyAlignment="1">
      <alignment horizontal="distributed" vertical="center" indent="1"/>
    </xf>
    <xf numFmtId="0" fontId="3" fillId="2" borderId="69" xfId="2" applyNumberFormat="1" applyFont="1" applyFill="1" applyBorder="1" applyAlignment="1">
      <alignment horizontal="center" vertical="center"/>
    </xf>
    <xf numFmtId="3" fontId="3" fillId="2" borderId="13" xfId="2" applyNumberFormat="1" applyFont="1" applyFill="1" applyBorder="1" applyAlignment="1">
      <alignment vertical="center"/>
    </xf>
    <xf numFmtId="0" fontId="21" fillId="2" borderId="0" xfId="2" applyNumberFormat="1" applyFont="1" applyFill="1" applyAlignment="1">
      <alignment vertical="center"/>
    </xf>
    <xf numFmtId="0" fontId="21" fillId="2" borderId="0" xfId="2" applyNumberFormat="1" applyFont="1" applyFill="1" applyAlignment="1">
      <alignment horizontal="right" vertical="center"/>
    </xf>
    <xf numFmtId="0" fontId="11" fillId="2" borderId="0" xfId="2" applyNumberFormat="1" applyFont="1" applyFill="1" applyAlignment="1"/>
    <xf numFmtId="0" fontId="11" fillId="2" borderId="0" xfId="2" applyNumberFormat="1" applyFont="1" applyFill="1" applyAlignment="1">
      <alignment vertical="center"/>
    </xf>
    <xf numFmtId="0" fontId="29" fillId="2" borderId="0" xfId="2" applyFont="1" applyFill="1" applyAlignment="1">
      <alignment vertical="center"/>
    </xf>
    <xf numFmtId="0" fontId="3" fillId="2" borderId="5" xfId="2" applyNumberFormat="1" applyFont="1" applyFill="1" applyBorder="1" applyAlignment="1">
      <alignment horizontal="center" vertical="center"/>
    </xf>
    <xf numFmtId="0" fontId="3" fillId="2" borderId="11" xfId="2" applyNumberFormat="1" applyFont="1" applyFill="1" applyBorder="1" applyAlignment="1">
      <alignment horizontal="center" vertical="center"/>
    </xf>
    <xf numFmtId="0" fontId="3" fillId="2" borderId="6" xfId="2" applyNumberFormat="1" applyFont="1" applyFill="1" applyBorder="1" applyAlignment="1">
      <alignment horizontal="center" vertical="center"/>
    </xf>
    <xf numFmtId="0" fontId="3" fillId="2" borderId="6" xfId="2" applyNumberFormat="1" applyFont="1" applyFill="1" applyBorder="1" applyAlignment="1">
      <alignment horizontal="center" vertical="center" wrapText="1"/>
    </xf>
    <xf numFmtId="0" fontId="3" fillId="2" borderId="14" xfId="2" applyNumberFormat="1" applyFont="1" applyFill="1" applyBorder="1" applyAlignment="1">
      <alignment horizontal="center" vertical="center"/>
    </xf>
    <xf numFmtId="0" fontId="3" fillId="2" borderId="0" xfId="2" applyNumberFormat="1" applyFont="1" applyFill="1" applyBorder="1" applyAlignment="1">
      <alignment horizontal="left" vertical="center"/>
    </xf>
    <xf numFmtId="0" fontId="3" fillId="2" borderId="10" xfId="2" applyNumberFormat="1" applyFont="1" applyFill="1" applyBorder="1" applyAlignment="1">
      <alignment horizontal="center" vertical="center"/>
    </xf>
    <xf numFmtId="0" fontId="3" fillId="2" borderId="0" xfId="2" applyNumberFormat="1" applyFont="1" applyFill="1" applyAlignment="1">
      <alignment horizontal="left" vertical="center"/>
    </xf>
    <xf numFmtId="0" fontId="3" fillId="2" borderId="29" xfId="2" applyNumberFormat="1" applyFont="1" applyFill="1" applyBorder="1" applyAlignment="1">
      <alignment vertical="center"/>
    </xf>
    <xf numFmtId="0" fontId="3" fillId="2" borderId="29" xfId="2" applyNumberFormat="1" applyFont="1" applyFill="1" applyBorder="1" applyAlignment="1">
      <alignment horizontal="right" vertical="center"/>
    </xf>
    <xf numFmtId="0" fontId="3" fillId="2" borderId="31" xfId="2" applyNumberFormat="1" applyFont="1" applyFill="1" applyBorder="1" applyAlignment="1">
      <alignment horizontal="left" vertical="center"/>
    </xf>
    <xf numFmtId="0" fontId="7" fillId="2" borderId="0" xfId="2" applyNumberFormat="1" applyFont="1" applyFill="1" applyBorder="1" applyAlignment="1">
      <alignment vertical="center"/>
    </xf>
    <xf numFmtId="0" fontId="7" fillId="2" borderId="0" xfId="2" applyNumberFormat="1" applyFont="1" applyFill="1" applyBorder="1" applyAlignment="1">
      <alignment horizontal="right" vertical="center"/>
    </xf>
    <xf numFmtId="0" fontId="7" fillId="2" borderId="0" xfId="2" applyNumberFormat="1" applyFont="1" applyFill="1" applyBorder="1" applyAlignment="1">
      <alignment horizontal="left" vertical="center"/>
    </xf>
    <xf numFmtId="3" fontId="3" fillId="2" borderId="0" xfId="2" applyNumberFormat="1" applyFont="1" applyFill="1" applyBorder="1" applyAlignment="1">
      <alignment horizontal="right" vertical="center"/>
    </xf>
    <xf numFmtId="0" fontId="7" fillId="2" borderId="0" xfId="2" applyFont="1" applyFill="1" applyBorder="1"/>
    <xf numFmtId="0" fontId="7" fillId="2" borderId="0" xfId="2" applyFont="1" applyFill="1"/>
    <xf numFmtId="0" fontId="7" fillId="2" borderId="13" xfId="2" applyNumberFormat="1" applyFont="1" applyFill="1" applyBorder="1" applyAlignment="1">
      <alignment vertical="center"/>
    </xf>
    <xf numFmtId="0" fontId="7" fillId="2" borderId="13" xfId="2" applyNumberFormat="1" applyFont="1" applyFill="1" applyBorder="1" applyAlignment="1">
      <alignment horizontal="right" vertical="center"/>
    </xf>
    <xf numFmtId="0" fontId="7" fillId="2" borderId="13" xfId="2" applyNumberFormat="1" applyFont="1" applyFill="1" applyBorder="1" applyAlignment="1">
      <alignment horizontal="left" vertical="center"/>
    </xf>
    <xf numFmtId="3" fontId="3" fillId="2" borderId="37" xfId="2" applyNumberFormat="1" applyFont="1" applyFill="1" applyBorder="1" applyAlignment="1">
      <alignment horizontal="right" vertical="center"/>
    </xf>
    <xf numFmtId="3" fontId="3" fillId="2" borderId="3" xfId="2" applyNumberFormat="1" applyFont="1" applyFill="1" applyBorder="1" applyAlignment="1">
      <alignment horizontal="right" vertical="center"/>
    </xf>
    <xf numFmtId="0" fontId="3" fillId="2" borderId="0" xfId="2" applyNumberFormat="1" applyFont="1" applyFill="1" applyAlignment="1">
      <alignment horizontal="right"/>
    </xf>
    <xf numFmtId="0" fontId="3" fillId="2" borderId="5" xfId="2" applyNumberFormat="1" applyFont="1" applyFill="1" applyBorder="1" applyAlignment="1">
      <alignment horizontal="center" vertical="center" wrapText="1"/>
    </xf>
    <xf numFmtId="3" fontId="3" fillId="2" borderId="8" xfId="2" applyNumberFormat="1" applyFont="1" applyFill="1" applyBorder="1" applyAlignment="1">
      <alignment vertical="center"/>
    </xf>
    <xf numFmtId="3" fontId="3" fillId="2" borderId="8" xfId="2" applyNumberFormat="1" applyFont="1" applyFill="1" applyBorder="1" applyAlignment="1">
      <alignment horizontal="right" vertical="center"/>
    </xf>
    <xf numFmtId="0" fontId="3" fillId="2" borderId="38" xfId="2" applyNumberFormat="1" applyFont="1" applyFill="1" applyBorder="1" applyAlignment="1">
      <alignment horizontal="center" vertical="center"/>
    </xf>
    <xf numFmtId="0" fontId="3" fillId="2" borderId="62" xfId="2" applyNumberFormat="1" applyFont="1" applyFill="1" applyBorder="1" applyAlignment="1">
      <alignment horizontal="center" vertical="center"/>
    </xf>
    <xf numFmtId="0" fontId="3" fillId="2" borderId="60" xfId="2" applyNumberFormat="1" applyFont="1" applyFill="1" applyBorder="1" applyAlignment="1">
      <alignment horizontal="center" vertical="center"/>
    </xf>
    <xf numFmtId="0" fontId="3" fillId="2" borderId="28" xfId="2" applyNumberFormat="1" applyFont="1" applyFill="1" applyBorder="1" applyAlignment="1"/>
    <xf numFmtId="0" fontId="3" fillId="2" borderId="28" xfId="2" applyNumberFormat="1" applyFont="1" applyFill="1" applyBorder="1" applyAlignment="1">
      <alignment vertical="center"/>
    </xf>
    <xf numFmtId="0" fontId="0" fillId="2" borderId="0" xfId="0" applyFill="1" applyAlignment="1">
      <alignment horizontal="centerContinuous" vertical="center"/>
    </xf>
    <xf numFmtId="0" fontId="3" fillId="2" borderId="0" xfId="0" applyFont="1" applyFill="1" applyAlignment="1">
      <alignment horizontal="right" vertical="center" indent="1"/>
    </xf>
    <xf numFmtId="0" fontId="3" fillId="2" borderId="59" xfId="0" applyNumberFormat="1" applyFont="1" applyFill="1" applyBorder="1" applyAlignment="1">
      <alignment horizontal="center" vertical="center"/>
    </xf>
    <xf numFmtId="0" fontId="3" fillId="2" borderId="61" xfId="0" applyFont="1" applyFill="1" applyBorder="1" applyAlignment="1">
      <alignment horizontal="center" vertical="center"/>
    </xf>
    <xf numFmtId="0" fontId="3" fillId="2" borderId="61" xfId="0" applyNumberFormat="1" applyFont="1" applyFill="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Border="1" applyAlignment="1">
      <alignment vertical="center"/>
    </xf>
    <xf numFmtId="3" fontId="0" fillId="2" borderId="0" xfId="0" applyNumberFormat="1" applyFill="1">
      <alignment vertical="center"/>
    </xf>
    <xf numFmtId="0" fontId="3" fillId="2" borderId="13" xfId="0" applyNumberFormat="1" applyFont="1" applyFill="1" applyBorder="1" applyAlignment="1">
      <alignment horizontal="distributed" vertical="center" indent="1"/>
    </xf>
    <xf numFmtId="0" fontId="3" fillId="2" borderId="0" xfId="0" applyNumberFormat="1" applyFont="1" applyFill="1" applyBorder="1" applyAlignment="1">
      <alignment horizontal="left" vertical="center" indent="1"/>
    </xf>
    <xf numFmtId="3" fontId="8" fillId="4" borderId="45" xfId="0" applyNumberFormat="1" applyFont="1" applyFill="1" applyBorder="1" applyAlignment="1">
      <alignment horizontal="right" vertical="center"/>
    </xf>
    <xf numFmtId="0" fontId="3" fillId="4" borderId="0" xfId="2" applyNumberFormat="1" applyFont="1" applyFill="1" applyAlignment="1">
      <alignment horizontal="left" vertical="center" shrinkToFit="1"/>
    </xf>
    <xf numFmtId="0" fontId="3" fillId="4" borderId="1" xfId="2" applyNumberFormat="1" applyFont="1" applyFill="1" applyBorder="1" applyAlignment="1">
      <alignment horizontal="center" vertical="center"/>
    </xf>
    <xf numFmtId="0" fontId="3" fillId="4" borderId="5" xfId="2" applyNumberFormat="1" applyFont="1" applyFill="1" applyBorder="1" applyAlignment="1">
      <alignment horizontal="center" vertical="center"/>
    </xf>
    <xf numFmtId="0" fontId="3" fillId="4" borderId="0" xfId="2" applyNumberFormat="1" applyFont="1" applyFill="1" applyBorder="1" applyAlignment="1">
      <alignment horizontal="distributed" vertical="center"/>
    </xf>
    <xf numFmtId="0" fontId="3" fillId="4" borderId="7" xfId="2" applyNumberFormat="1" applyFont="1" applyFill="1" applyBorder="1" applyAlignment="1">
      <alignment horizontal="distributed" vertical="center"/>
    </xf>
    <xf numFmtId="0" fontId="3" fillId="4" borderId="0" xfId="2" applyNumberFormat="1" applyFont="1" applyFill="1" applyBorder="1" applyAlignment="1">
      <alignment horizontal="distributed" vertical="center" indent="1"/>
    </xf>
    <xf numFmtId="0" fontId="3" fillId="4" borderId="7" xfId="2" applyNumberFormat="1" applyFont="1" applyFill="1" applyBorder="1" applyAlignment="1">
      <alignment horizontal="distributed" vertical="center" indent="1"/>
    </xf>
    <xf numFmtId="0" fontId="3" fillId="4" borderId="1" xfId="2" applyNumberFormat="1" applyFont="1" applyFill="1" applyBorder="1" applyAlignment="1">
      <alignment horizontal="distributed" vertical="center" indent="1"/>
    </xf>
    <xf numFmtId="0" fontId="3" fillId="4" borderId="5" xfId="2" applyNumberFormat="1" applyFont="1" applyFill="1" applyBorder="1" applyAlignment="1">
      <alignment horizontal="distributed" vertical="center" indent="1"/>
    </xf>
    <xf numFmtId="0" fontId="3" fillId="4" borderId="2" xfId="2" applyNumberFormat="1" applyFont="1" applyFill="1" applyBorder="1" applyAlignment="1">
      <alignment horizontal="distributed" vertical="center" indent="1"/>
    </xf>
    <xf numFmtId="0" fontId="3" fillId="4" borderId="6" xfId="2" applyNumberFormat="1" applyFont="1" applyFill="1" applyBorder="1" applyAlignment="1">
      <alignment horizontal="distributed" vertical="center" indent="1"/>
    </xf>
    <xf numFmtId="0" fontId="3" fillId="4" borderId="0" xfId="2" applyFont="1" applyFill="1" applyBorder="1" applyAlignment="1">
      <alignment horizontal="distributed" vertical="center" indent="1"/>
    </xf>
    <xf numFmtId="0" fontId="29" fillId="4" borderId="21" xfId="2" applyFont="1" applyFill="1" applyBorder="1" applyAlignment="1">
      <alignment horizontal="distributed" vertical="center" indent="1"/>
    </xf>
    <xf numFmtId="0" fontId="3" fillId="4" borderId="21" xfId="2" applyNumberFormat="1" applyFont="1" applyFill="1" applyBorder="1" applyAlignment="1">
      <alignment horizontal="distributed" vertical="center" indent="1"/>
    </xf>
    <xf numFmtId="0" fontId="3" fillId="4" borderId="20" xfId="2" applyNumberFormat="1" applyFont="1" applyFill="1" applyBorder="1" applyAlignment="1">
      <alignment horizontal="distributed" vertical="center" indent="1"/>
    </xf>
    <xf numFmtId="0" fontId="3" fillId="4" borderId="13" xfId="2" applyNumberFormat="1" applyFont="1" applyFill="1" applyBorder="1" applyAlignment="1">
      <alignment horizontal="distributed" vertical="center" indent="1"/>
    </xf>
    <xf numFmtId="0" fontId="29" fillId="4" borderId="22" xfId="2" applyFont="1" applyFill="1" applyBorder="1" applyAlignment="1">
      <alignment horizontal="distributed" vertical="center" indent="1"/>
    </xf>
    <xf numFmtId="0" fontId="3" fillId="4" borderId="19" xfId="2" applyNumberFormat="1" applyFont="1" applyFill="1" applyBorder="1" applyAlignment="1">
      <alignment horizontal="distributed" vertical="center" indent="1"/>
    </xf>
    <xf numFmtId="0" fontId="3" fillId="4" borderId="15" xfId="2" applyNumberFormat="1" applyFont="1" applyFill="1" applyBorder="1" applyAlignment="1">
      <alignment horizontal="center" vertical="center"/>
    </xf>
    <xf numFmtId="0" fontId="3" fillId="4" borderId="17" xfId="2" applyNumberFormat="1" applyFont="1" applyFill="1" applyBorder="1" applyAlignment="1">
      <alignment horizontal="center" vertical="center"/>
    </xf>
    <xf numFmtId="0" fontId="3" fillId="4" borderId="16" xfId="2" applyNumberFormat="1" applyFont="1" applyFill="1" applyBorder="1" applyAlignment="1">
      <alignment horizontal="center" vertical="center"/>
    </xf>
    <xf numFmtId="0" fontId="3" fillId="4" borderId="18" xfId="2" applyNumberFormat="1" applyFont="1" applyFill="1" applyBorder="1" applyAlignment="1">
      <alignment horizontal="center" vertical="center"/>
    </xf>
    <xf numFmtId="0" fontId="3" fillId="4" borderId="17" xfId="2" applyNumberFormat="1" applyFont="1" applyFill="1" applyBorder="1" applyAlignment="1">
      <alignment horizontal="center" vertical="center" wrapText="1"/>
    </xf>
    <xf numFmtId="0" fontId="3" fillId="4" borderId="18" xfId="2" applyNumberFormat="1" applyFont="1" applyFill="1" applyBorder="1" applyAlignment="1">
      <alignment horizontal="center" vertical="center" wrapText="1"/>
    </xf>
    <xf numFmtId="0" fontId="3" fillId="4" borderId="24" xfId="2" applyNumberFormat="1" applyFont="1" applyFill="1" applyBorder="1" applyAlignment="1">
      <alignment horizontal="center" vertical="center"/>
    </xf>
    <xf numFmtId="0" fontId="3" fillId="4" borderId="25" xfId="2" applyNumberFormat="1" applyFont="1" applyFill="1" applyBorder="1" applyAlignment="1">
      <alignment horizontal="center" vertical="center"/>
    </xf>
    <xf numFmtId="0" fontId="3" fillId="2" borderId="26" xfId="2" applyNumberFormat="1" applyFont="1" applyFill="1" applyBorder="1" applyAlignment="1">
      <alignment horizontal="center" vertical="center"/>
    </xf>
    <xf numFmtId="0" fontId="3" fillId="2" borderId="27" xfId="2" applyNumberFormat="1" applyFont="1" applyFill="1" applyBorder="1" applyAlignment="1">
      <alignment horizontal="center" vertical="center"/>
    </xf>
    <xf numFmtId="0" fontId="3" fillId="2" borderId="28" xfId="2" applyNumberFormat="1" applyFont="1" applyFill="1" applyBorder="1" applyAlignment="1">
      <alignment horizontal="center" vertical="center"/>
    </xf>
    <xf numFmtId="0" fontId="3" fillId="2" borderId="18" xfId="2" applyNumberFormat="1" applyFont="1" applyFill="1" applyBorder="1" applyAlignment="1">
      <alignment horizontal="center" vertical="center"/>
    </xf>
    <xf numFmtId="0" fontId="3" fillId="2" borderId="25" xfId="2" applyNumberFormat="1" applyFont="1" applyFill="1" applyBorder="1" applyAlignment="1">
      <alignment horizontal="center" vertical="center"/>
    </xf>
    <xf numFmtId="0" fontId="3" fillId="2" borderId="17" xfId="2" applyNumberFormat="1" applyFont="1" applyFill="1" applyBorder="1" applyAlignment="1">
      <alignment horizontal="center" vertical="center"/>
    </xf>
    <xf numFmtId="0" fontId="3" fillId="2" borderId="17" xfId="2" applyNumberFormat="1" applyFont="1" applyFill="1" applyBorder="1" applyAlignment="1">
      <alignment horizontal="center" vertical="center" wrapText="1"/>
    </xf>
    <xf numFmtId="0" fontId="3" fillId="2" borderId="18" xfId="2" applyNumberFormat="1" applyFont="1" applyFill="1" applyBorder="1" applyAlignment="1">
      <alignment horizontal="center" vertical="center" wrapText="1"/>
    </xf>
    <xf numFmtId="0" fontId="3" fillId="2" borderId="0" xfId="2" applyNumberFormat="1" applyFont="1" applyFill="1" applyBorder="1" applyAlignment="1">
      <alignment horizontal="distributed" vertical="center" indent="1"/>
    </xf>
    <xf numFmtId="0" fontId="3" fillId="2" borderId="21" xfId="2" applyNumberFormat="1" applyFont="1" applyFill="1" applyBorder="1" applyAlignment="1">
      <alignment horizontal="distributed" vertical="center" indent="1"/>
    </xf>
    <xf numFmtId="0" fontId="0" fillId="2" borderId="21" xfId="0" applyFill="1" applyBorder="1" applyAlignment="1">
      <alignment horizontal="distributed" vertical="center" indent="1"/>
    </xf>
    <xf numFmtId="0" fontId="3" fillId="2" borderId="13" xfId="2" applyNumberFormat="1" applyFont="1" applyFill="1" applyBorder="1" applyAlignment="1">
      <alignment horizontal="distributed" vertical="center" indent="1"/>
    </xf>
    <xf numFmtId="0" fontId="3" fillId="2" borderId="22" xfId="2" applyNumberFormat="1" applyFont="1" applyFill="1" applyBorder="1" applyAlignment="1">
      <alignment horizontal="distributed" vertical="center" indent="1"/>
    </xf>
    <xf numFmtId="0" fontId="3" fillId="2" borderId="15" xfId="2" applyNumberFormat="1" applyFont="1" applyFill="1" applyBorder="1" applyAlignment="1">
      <alignment horizontal="center" vertical="center"/>
    </xf>
    <xf numFmtId="0" fontId="3" fillId="2" borderId="16" xfId="2" applyNumberFormat="1" applyFont="1" applyFill="1" applyBorder="1" applyAlignment="1">
      <alignment horizontal="center" vertical="center"/>
    </xf>
    <xf numFmtId="0" fontId="3" fillId="4" borderId="11" xfId="2" applyNumberFormat="1" applyFont="1" applyFill="1" applyBorder="1" applyAlignment="1">
      <alignment horizontal="center" vertical="center"/>
    </xf>
    <xf numFmtId="0" fontId="3" fillId="4" borderId="6" xfId="2" applyNumberFormat="1" applyFont="1" applyFill="1" applyBorder="1" applyAlignment="1">
      <alignment horizontal="center" vertical="center"/>
    </xf>
    <xf numFmtId="0" fontId="3" fillId="4" borderId="32" xfId="2" applyNumberFormat="1" applyFont="1" applyFill="1" applyBorder="1" applyAlignment="1">
      <alignment horizontal="center" vertical="center"/>
    </xf>
    <xf numFmtId="0" fontId="3" fillId="4" borderId="33" xfId="2" applyNumberFormat="1" applyFont="1" applyFill="1" applyBorder="1" applyAlignment="1">
      <alignment horizontal="center" vertical="center"/>
    </xf>
    <xf numFmtId="0" fontId="3" fillId="4" borderId="34" xfId="2" applyNumberFormat="1" applyFont="1" applyFill="1" applyBorder="1" applyAlignment="1">
      <alignment horizontal="center" vertical="center"/>
    </xf>
    <xf numFmtId="0" fontId="3" fillId="4" borderId="14" xfId="2" applyNumberFormat="1" applyFont="1" applyFill="1" applyBorder="1" applyAlignment="1">
      <alignment horizontal="center" vertical="center"/>
    </xf>
    <xf numFmtId="0" fontId="3" fillId="4" borderId="0" xfId="2" applyNumberFormat="1" applyFont="1" applyFill="1" applyAlignment="1">
      <alignment horizontal="distributed" vertical="center"/>
    </xf>
    <xf numFmtId="0" fontId="3" fillId="4" borderId="21" xfId="2" applyNumberFormat="1" applyFont="1" applyFill="1" applyBorder="1" applyAlignment="1">
      <alignment horizontal="distributed" vertical="center"/>
    </xf>
    <xf numFmtId="0" fontId="3" fillId="4" borderId="4" xfId="2" applyNumberFormat="1" applyFont="1" applyFill="1" applyBorder="1" applyAlignment="1">
      <alignment horizontal="center" vertical="center"/>
    </xf>
    <xf numFmtId="0" fontId="3" fillId="4" borderId="30" xfId="2" applyNumberFormat="1" applyFont="1" applyFill="1" applyBorder="1" applyAlignment="1">
      <alignment horizontal="center" vertical="center"/>
    </xf>
    <xf numFmtId="0" fontId="3" fillId="4" borderId="0" xfId="2" applyNumberFormat="1" applyFont="1" applyFill="1" applyBorder="1" applyAlignment="1">
      <alignment horizontal="center" vertical="center"/>
    </xf>
    <xf numFmtId="0" fontId="3" fillId="4" borderId="7" xfId="2" applyNumberFormat="1" applyFont="1" applyFill="1" applyBorder="1" applyAlignment="1">
      <alignment horizontal="center" vertical="center"/>
    </xf>
    <xf numFmtId="0" fontId="3" fillId="4" borderId="29" xfId="2" applyNumberFormat="1" applyFont="1" applyFill="1" applyBorder="1" applyAlignment="1">
      <alignment horizontal="center" vertical="center"/>
    </xf>
    <xf numFmtId="0" fontId="3" fillId="4" borderId="31" xfId="2" applyNumberFormat="1" applyFont="1" applyFill="1" applyBorder="1" applyAlignment="1">
      <alignment horizontal="center" vertical="center"/>
    </xf>
    <xf numFmtId="0" fontId="3" fillId="4" borderId="5" xfId="2" applyNumberFormat="1" applyFont="1" applyFill="1" applyBorder="1" applyAlignment="1">
      <alignment horizontal="center" vertical="center" wrapText="1"/>
    </xf>
    <xf numFmtId="0" fontId="3" fillId="4" borderId="6" xfId="2" applyNumberFormat="1" applyFont="1" applyFill="1" applyBorder="1" applyAlignment="1">
      <alignment horizontal="center" vertical="center" wrapText="1"/>
    </xf>
    <xf numFmtId="0" fontId="3" fillId="4" borderId="0" xfId="2" applyNumberFormat="1" applyFont="1" applyFill="1" applyAlignment="1">
      <alignment horizontal="distributed" vertical="center" indent="1"/>
    </xf>
    <xf numFmtId="0" fontId="3" fillId="4" borderId="39" xfId="2" applyNumberFormat="1" applyFont="1" applyFill="1" applyBorder="1" applyAlignment="1">
      <alignment horizontal="center" vertical="center"/>
    </xf>
    <xf numFmtId="0" fontId="3" fillId="4" borderId="12" xfId="2" applyNumberFormat="1" applyFont="1" applyFill="1" applyBorder="1" applyAlignment="1">
      <alignment horizontal="center" vertical="center"/>
    </xf>
    <xf numFmtId="0" fontId="3" fillId="4" borderId="8" xfId="2" applyNumberFormat="1" applyFont="1" applyFill="1" applyBorder="1" applyAlignment="1">
      <alignment horizontal="center" vertical="center"/>
    </xf>
    <xf numFmtId="0" fontId="3" fillId="4" borderId="43" xfId="2" applyNumberFormat="1" applyFont="1" applyFill="1" applyBorder="1" applyAlignment="1">
      <alignment horizontal="center" vertical="center"/>
    </xf>
    <xf numFmtId="0" fontId="3" fillId="4" borderId="2" xfId="2" applyNumberFormat="1" applyFont="1" applyFill="1" applyBorder="1" applyAlignment="1">
      <alignment horizontal="center" vertical="center"/>
    </xf>
    <xf numFmtId="0" fontId="3" fillId="4" borderId="41" xfId="2" applyNumberFormat="1" applyFont="1" applyFill="1" applyBorder="1" applyAlignment="1">
      <alignment horizontal="center" vertical="center"/>
    </xf>
    <xf numFmtId="0" fontId="3" fillId="4" borderId="9" xfId="2" applyNumberFormat="1" applyFont="1" applyFill="1" applyBorder="1" applyAlignment="1">
      <alignment horizontal="center" vertical="distributed"/>
    </xf>
    <xf numFmtId="0" fontId="3" fillId="4" borderId="35" xfId="2" applyFont="1" applyFill="1" applyBorder="1" applyAlignment="1">
      <alignment horizontal="center" vertical="distributed"/>
    </xf>
    <xf numFmtId="0" fontId="3" fillId="4" borderId="10" xfId="2" applyFont="1" applyFill="1" applyBorder="1" applyAlignment="1">
      <alignment horizontal="center" vertical="distributed"/>
    </xf>
    <xf numFmtId="0" fontId="3" fillId="4" borderId="9" xfId="2" applyNumberFormat="1" applyFont="1" applyFill="1" applyBorder="1" applyAlignment="1">
      <alignment horizontal="center" vertical="center" textRotation="255"/>
    </xf>
    <xf numFmtId="0" fontId="3" fillId="4" borderId="35" xfId="2" applyNumberFormat="1" applyFont="1" applyFill="1" applyBorder="1" applyAlignment="1">
      <alignment horizontal="center" vertical="center" textRotation="255"/>
    </xf>
    <xf numFmtId="0" fontId="3" fillId="4" borderId="10" xfId="2" applyNumberFormat="1" applyFont="1" applyFill="1" applyBorder="1" applyAlignment="1">
      <alignment horizontal="center" vertical="center" textRotation="255"/>
    </xf>
    <xf numFmtId="0" fontId="3" fillId="4" borderId="38" xfId="2" applyNumberFormat="1" applyFont="1" applyFill="1" applyBorder="1" applyAlignment="1">
      <alignment horizontal="center" vertical="center"/>
    </xf>
    <xf numFmtId="0" fontId="3" fillId="4" borderId="10" xfId="2" applyNumberFormat="1" applyFont="1" applyFill="1" applyBorder="1" applyAlignment="1">
      <alignment horizontal="center" vertical="center"/>
    </xf>
    <xf numFmtId="0" fontId="29" fillId="4" borderId="7" xfId="2" applyFont="1" applyFill="1" applyBorder="1" applyAlignment="1">
      <alignment horizontal="distributed" vertical="center" indent="1"/>
    </xf>
    <xf numFmtId="0" fontId="3" fillId="4" borderId="1" xfId="2" applyNumberFormat="1" applyFont="1" applyFill="1" applyBorder="1" applyAlignment="1">
      <alignment horizontal="center" vertical="center" wrapText="1"/>
    </xf>
    <xf numFmtId="0" fontId="3" fillId="4" borderId="2" xfId="2" applyNumberFormat="1" applyFont="1" applyFill="1" applyBorder="1" applyAlignment="1">
      <alignment horizontal="center" vertical="center" wrapText="1"/>
    </xf>
    <xf numFmtId="0" fontId="10" fillId="4" borderId="0" xfId="2" applyNumberFormat="1" applyFont="1" applyFill="1" applyBorder="1" applyAlignment="1">
      <alignment horizontal="right" vertical="center"/>
    </xf>
    <xf numFmtId="0" fontId="31" fillId="4" borderId="0" xfId="2" applyFont="1" applyFill="1" applyBorder="1" applyAlignment="1">
      <alignment horizontal="right" vertical="center"/>
    </xf>
    <xf numFmtId="0" fontId="31" fillId="4" borderId="7" xfId="2" applyFont="1" applyFill="1" applyBorder="1" applyAlignment="1">
      <alignment horizontal="right" vertical="center"/>
    </xf>
    <xf numFmtId="0" fontId="3" fillId="2" borderId="50" xfId="0" applyNumberFormat="1" applyFont="1" applyFill="1" applyBorder="1" applyAlignment="1">
      <alignment horizontal="center" vertical="center"/>
    </xf>
    <xf numFmtId="0" fontId="3" fillId="2" borderId="0" xfId="0" applyNumberFormat="1" applyFont="1" applyFill="1" applyBorder="1" applyAlignment="1">
      <alignment horizontal="distributed" vertical="center" indent="1"/>
    </xf>
    <xf numFmtId="0" fontId="3" fillId="2" borderId="26" xfId="0" applyNumberFormat="1" applyFont="1" applyFill="1" applyBorder="1" applyAlignment="1">
      <alignment horizontal="center" vertical="center" wrapText="1"/>
    </xf>
    <xf numFmtId="0" fontId="3" fillId="2" borderId="49" xfId="0" applyNumberFormat="1" applyFont="1" applyFill="1" applyBorder="1" applyAlignment="1">
      <alignment horizontal="center" vertical="center"/>
    </xf>
    <xf numFmtId="0" fontId="3" fillId="2" borderId="24" xfId="0" applyNumberFormat="1" applyFont="1" applyFill="1" applyBorder="1" applyAlignment="1">
      <alignment horizontal="center" vertical="center"/>
    </xf>
    <xf numFmtId="0" fontId="3" fillId="4" borderId="25" xfId="0" applyNumberFormat="1" applyFont="1" applyFill="1" applyBorder="1" applyAlignment="1">
      <alignment horizontal="center" vertical="center"/>
    </xf>
    <xf numFmtId="0" fontId="3" fillId="4" borderId="41" xfId="0" applyNumberFormat="1" applyFont="1" applyFill="1" applyBorder="1" applyAlignment="1">
      <alignment horizontal="center" vertical="center"/>
    </xf>
    <xf numFmtId="0" fontId="3" fillId="4" borderId="16" xfId="0" applyNumberFormat="1" applyFont="1" applyFill="1" applyBorder="1" applyAlignment="1">
      <alignment horizontal="center" vertical="center"/>
    </xf>
    <xf numFmtId="0" fontId="3" fillId="4" borderId="25"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24" xfId="0" applyNumberFormat="1" applyFont="1" applyFill="1" applyBorder="1" applyAlignment="1">
      <alignment horizontal="center" vertical="center"/>
    </xf>
    <xf numFmtId="0" fontId="3" fillId="4" borderId="50" xfId="0" applyNumberFormat="1" applyFont="1" applyFill="1" applyBorder="1" applyAlignment="1">
      <alignment horizontal="center" vertical="center"/>
    </xf>
    <xf numFmtId="0" fontId="3" fillId="4" borderId="48" xfId="0" applyNumberFormat="1" applyFont="1" applyFill="1" applyBorder="1" applyAlignment="1">
      <alignment horizontal="center" vertical="center"/>
    </xf>
    <xf numFmtId="0" fontId="3" fillId="4" borderId="45" xfId="0" applyNumberFormat="1" applyFont="1" applyFill="1" applyBorder="1" applyAlignment="1">
      <alignment horizontal="center" vertical="center"/>
    </xf>
    <xf numFmtId="0" fontId="3" fillId="4" borderId="48" xfId="0" applyFont="1" applyFill="1" applyBorder="1" applyAlignment="1">
      <alignment horizontal="center" vertical="center"/>
    </xf>
    <xf numFmtId="0" fontId="3" fillId="4" borderId="49" xfId="0" applyFont="1" applyFill="1" applyBorder="1" applyAlignment="1">
      <alignment horizontal="center" vertical="center"/>
    </xf>
    <xf numFmtId="0" fontId="3" fillId="4" borderId="62" xfId="0" applyFont="1" applyFill="1" applyBorder="1" applyAlignment="1">
      <alignment horizontal="center" vertical="center"/>
    </xf>
    <xf numFmtId="0" fontId="3" fillId="4" borderId="61" xfId="0" applyFont="1" applyFill="1" applyBorder="1" applyAlignment="1">
      <alignment horizontal="center" vertical="center"/>
    </xf>
    <xf numFmtId="0" fontId="3" fillId="4" borderId="54" xfId="0" applyNumberFormat="1" applyFont="1" applyFill="1" applyBorder="1" applyAlignment="1">
      <alignment horizontal="center" vertical="center"/>
    </xf>
    <xf numFmtId="0" fontId="3" fillId="4" borderId="26" xfId="0" applyNumberFormat="1" applyFont="1" applyFill="1" applyBorder="1" applyAlignment="1">
      <alignment horizontal="center" vertical="distributed"/>
    </xf>
    <xf numFmtId="0" fontId="3" fillId="4" borderId="36" xfId="0" applyFont="1" applyFill="1" applyBorder="1" applyAlignment="1">
      <alignment horizontal="center" vertical="center"/>
    </xf>
    <xf numFmtId="0" fontId="3" fillId="4" borderId="59" xfId="0" applyNumberFormat="1" applyFont="1" applyFill="1" applyBorder="1" applyAlignment="1">
      <alignment horizontal="center" vertical="distributed"/>
    </xf>
    <xf numFmtId="0" fontId="3" fillId="4" borderId="60" xfId="0" applyNumberFormat="1" applyFont="1" applyFill="1" applyBorder="1" applyAlignment="1">
      <alignment horizontal="center" vertical="distributed"/>
    </xf>
    <xf numFmtId="0" fontId="3" fillId="4" borderId="61" xfId="0" applyNumberFormat="1" applyFont="1" applyFill="1" applyBorder="1" applyAlignment="1">
      <alignment horizontal="center" vertical="distributed"/>
    </xf>
    <xf numFmtId="0" fontId="3" fillId="4" borderId="8" xfId="0" applyNumberFormat="1" applyFont="1" applyFill="1" applyBorder="1" applyAlignment="1">
      <alignment horizontal="center" vertical="center"/>
    </xf>
    <xf numFmtId="0" fontId="3" fillId="4" borderId="47" xfId="0" applyNumberFormat="1" applyFont="1" applyFill="1" applyBorder="1" applyAlignment="1">
      <alignment horizontal="center" vertical="center"/>
    </xf>
    <xf numFmtId="0" fontId="3" fillId="4" borderId="53" xfId="0" applyNumberFormat="1" applyFont="1" applyFill="1" applyBorder="1" applyAlignment="1">
      <alignment horizontal="center" vertical="center"/>
    </xf>
    <xf numFmtId="0" fontId="3" fillId="4" borderId="0" xfId="0" applyNumberFormat="1" applyFont="1" applyFill="1" applyBorder="1" applyAlignment="1">
      <alignment horizontal="distributed" vertical="center" indent="1"/>
    </xf>
    <xf numFmtId="0" fontId="3" fillId="4" borderId="21" xfId="0" applyNumberFormat="1" applyFont="1" applyFill="1" applyBorder="1" applyAlignment="1">
      <alignment horizontal="distributed" vertical="center" indent="1"/>
    </xf>
    <xf numFmtId="0" fontId="3" fillId="4" borderId="13" xfId="0" applyNumberFormat="1" applyFont="1" applyFill="1" applyBorder="1" applyAlignment="1">
      <alignment horizontal="distributed" vertical="center" indent="1"/>
    </xf>
    <xf numFmtId="0" fontId="3" fillId="4" borderId="22" xfId="0" applyNumberFormat="1" applyFont="1" applyFill="1" applyBorder="1" applyAlignment="1">
      <alignment horizontal="distributed" vertical="center" indent="1"/>
    </xf>
    <xf numFmtId="0" fontId="3" fillId="4" borderId="28"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58" xfId="0" applyFont="1" applyFill="1" applyBorder="1" applyAlignment="1">
      <alignment horizontal="center" vertical="center"/>
    </xf>
    <xf numFmtId="0" fontId="3" fillId="4" borderId="0" xfId="0" applyFont="1" applyFill="1" applyBorder="1" applyAlignment="1">
      <alignment horizontal="distributed" vertical="center" justifyLastLine="1"/>
    </xf>
    <xf numFmtId="0" fontId="3" fillId="4" borderId="21" xfId="0" applyFont="1" applyFill="1" applyBorder="1" applyAlignment="1">
      <alignment horizontal="distributed" vertical="center" justifyLastLine="1"/>
    </xf>
    <xf numFmtId="0" fontId="3" fillId="4" borderId="0" xfId="0" applyFont="1" applyFill="1" applyBorder="1" applyAlignment="1">
      <alignment horizontal="distributed" vertical="center" wrapText="1" justifyLastLine="1"/>
    </xf>
    <xf numFmtId="0" fontId="3" fillId="4" borderId="21" xfId="0" applyFont="1" applyFill="1" applyBorder="1" applyAlignment="1">
      <alignment horizontal="distributed" vertical="center" wrapText="1" justifyLastLine="1"/>
    </xf>
    <xf numFmtId="0" fontId="3" fillId="4" borderId="13" xfId="0" applyFont="1" applyFill="1" applyBorder="1" applyAlignment="1">
      <alignment horizontal="distributed" vertical="center" justifyLastLine="1"/>
    </xf>
    <xf numFmtId="0" fontId="3" fillId="4" borderId="22" xfId="0" applyFont="1" applyFill="1" applyBorder="1" applyAlignment="1">
      <alignment horizontal="distributed" vertical="center" justifyLastLine="1"/>
    </xf>
    <xf numFmtId="0" fontId="3" fillId="4" borderId="26"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57"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50" xfId="0" applyFont="1" applyFill="1" applyBorder="1" applyAlignment="1">
      <alignment horizontal="center" vertical="center"/>
    </xf>
    <xf numFmtId="0" fontId="3" fillId="4" borderId="45" xfId="0" applyFont="1" applyFill="1" applyBorder="1" applyAlignment="1">
      <alignment horizontal="center" vertical="center"/>
    </xf>
    <xf numFmtId="0" fontId="3" fillId="2" borderId="45" xfId="0" applyNumberFormat="1" applyFont="1" applyFill="1" applyBorder="1" applyAlignment="1">
      <alignment horizontal="distributed" vertical="center" indent="1"/>
    </xf>
    <xf numFmtId="0" fontId="3" fillId="2" borderId="28" xfId="0" applyNumberFormat="1" applyFont="1" applyFill="1" applyBorder="1" applyAlignment="1">
      <alignment horizontal="center" vertical="center"/>
    </xf>
    <xf numFmtId="0" fontId="3" fillId="2" borderId="44" xfId="0" applyNumberFormat="1" applyFont="1" applyFill="1" applyBorder="1" applyAlignment="1">
      <alignment horizontal="center" vertical="center"/>
    </xf>
    <xf numFmtId="0" fontId="3" fillId="2" borderId="26" xfId="0" applyNumberFormat="1" applyFont="1" applyFill="1" applyBorder="1" applyAlignment="1">
      <alignment horizontal="center" vertical="center"/>
    </xf>
    <xf numFmtId="0" fontId="3" fillId="2" borderId="49" xfId="0" applyNumberFormat="1" applyFont="1" applyFill="1" applyBorder="1" applyAlignment="1">
      <alignment horizontal="center" vertical="center" wrapText="1"/>
    </xf>
    <xf numFmtId="0" fontId="3" fillId="4" borderId="45" xfId="0" applyFont="1" applyFill="1" applyBorder="1" applyAlignment="1">
      <alignment vertical="center"/>
    </xf>
    <xf numFmtId="0" fontId="3" fillId="4" borderId="44" xfId="0" applyFont="1" applyFill="1" applyBorder="1" applyAlignment="1">
      <alignment vertical="center"/>
    </xf>
    <xf numFmtId="0" fontId="3" fillId="4" borderId="13" xfId="0" applyFont="1" applyFill="1" applyBorder="1" applyAlignment="1">
      <alignment vertical="center"/>
    </xf>
    <xf numFmtId="0" fontId="3" fillId="4" borderId="24" xfId="0" applyFont="1" applyFill="1" applyBorder="1" applyAlignment="1">
      <alignment horizontal="center" vertical="center"/>
    </xf>
    <xf numFmtId="0" fontId="3" fillId="4" borderId="28" xfId="0" applyNumberFormat="1" applyFont="1" applyFill="1" applyBorder="1" applyAlignment="1">
      <alignment horizontal="center" vertical="center"/>
    </xf>
    <xf numFmtId="0" fontId="3" fillId="4" borderId="27" xfId="0" applyNumberFormat="1" applyFont="1" applyFill="1" applyBorder="1" applyAlignment="1">
      <alignment horizontal="center" vertical="center"/>
    </xf>
    <xf numFmtId="0" fontId="3" fillId="4" borderId="44" xfId="0" applyNumberFormat="1" applyFont="1" applyFill="1" applyBorder="1" applyAlignment="1">
      <alignment horizontal="center" vertical="center"/>
    </xf>
    <xf numFmtId="0" fontId="3" fillId="4" borderId="58" xfId="0" applyNumberFormat="1" applyFont="1" applyFill="1" applyBorder="1" applyAlignment="1">
      <alignment horizontal="center" vertical="center"/>
    </xf>
    <xf numFmtId="0" fontId="3" fillId="4" borderId="45" xfId="0" applyFont="1" applyFill="1" applyBorder="1" applyAlignment="1">
      <alignment horizontal="right" vertical="center"/>
    </xf>
    <xf numFmtId="0" fontId="3" fillId="4" borderId="44" xfId="0" applyFont="1" applyFill="1" applyBorder="1" applyAlignment="1">
      <alignment horizontal="right" vertical="center"/>
    </xf>
    <xf numFmtId="0" fontId="3" fillId="4" borderId="67" xfId="0" applyFont="1" applyFill="1" applyBorder="1" applyAlignment="1">
      <alignment horizontal="left" vertical="center"/>
    </xf>
    <xf numFmtId="0" fontId="3" fillId="4" borderId="58" xfId="0" applyFont="1" applyFill="1" applyBorder="1" applyAlignment="1">
      <alignment horizontal="left" vertical="center"/>
    </xf>
    <xf numFmtId="0" fontId="3" fillId="2" borderId="24"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27" xfId="0" applyNumberFormat="1" applyFont="1" applyFill="1" applyBorder="1" applyAlignment="1">
      <alignment horizontal="center" vertical="center"/>
    </xf>
    <xf numFmtId="0" fontId="3" fillId="2" borderId="58" xfId="0" applyNumberFormat="1" applyFont="1" applyFill="1" applyBorder="1" applyAlignment="1">
      <alignment horizontal="center" vertical="center"/>
    </xf>
    <xf numFmtId="0" fontId="3" fillId="2" borderId="45" xfId="0" applyFont="1" applyFill="1" applyBorder="1" applyAlignment="1">
      <alignment horizontal="right" vertical="center"/>
    </xf>
    <xf numFmtId="0" fontId="3" fillId="2" borderId="44" xfId="0" applyFont="1" applyFill="1" applyBorder="1" applyAlignment="1">
      <alignment horizontal="right" vertical="center"/>
    </xf>
    <xf numFmtId="0" fontId="3" fillId="2" borderId="67" xfId="0" applyFont="1" applyFill="1" applyBorder="1" applyAlignment="1">
      <alignment horizontal="left" vertical="center"/>
    </xf>
    <xf numFmtId="0" fontId="3" fillId="2" borderId="58" xfId="0" applyFont="1" applyFill="1" applyBorder="1" applyAlignment="1">
      <alignment horizontal="left" vertical="center"/>
    </xf>
    <xf numFmtId="0" fontId="3" fillId="2" borderId="13" xfId="0" applyFont="1" applyFill="1" applyBorder="1" applyAlignment="1">
      <alignment horizontal="right" vertical="center"/>
    </xf>
    <xf numFmtId="0" fontId="3" fillId="2" borderId="2" xfId="2" applyNumberFormat="1" applyFont="1" applyFill="1" applyBorder="1" applyAlignment="1">
      <alignment horizontal="distributed" vertical="center" wrapText="1" indent="1"/>
    </xf>
    <xf numFmtId="0" fontId="3" fillId="2" borderId="2" xfId="2" applyFont="1" applyFill="1" applyBorder="1" applyAlignment="1">
      <alignment horizontal="distributed" vertical="center" indent="1"/>
    </xf>
    <xf numFmtId="0" fontId="3" fillId="2" borderId="2" xfId="2" applyNumberFormat="1" applyFont="1" applyFill="1" applyBorder="1" applyAlignment="1">
      <alignment horizontal="distributed" vertical="center" indent="1"/>
    </xf>
    <xf numFmtId="0" fontId="3" fillId="2" borderId="34" xfId="2" applyNumberFormat="1" applyFont="1" applyFill="1" applyBorder="1" applyAlignment="1">
      <alignment horizontal="distributed" vertical="center" indent="1"/>
    </xf>
    <xf numFmtId="0" fontId="3" fillId="2" borderId="7" xfId="2" applyNumberFormat="1" applyFont="1" applyFill="1" applyBorder="1" applyAlignment="1">
      <alignment horizontal="distributed" vertical="center" indent="1"/>
    </xf>
    <xf numFmtId="0" fontId="3" fillId="2" borderId="31" xfId="2" applyNumberFormat="1" applyFont="1" applyFill="1" applyBorder="1" applyAlignment="1">
      <alignment horizontal="distributed" vertical="center" indent="1"/>
    </xf>
    <xf numFmtId="0" fontId="37" fillId="2" borderId="2" xfId="2" applyNumberFormat="1" applyFont="1" applyFill="1" applyBorder="1" applyAlignment="1">
      <alignment horizontal="distributed" vertical="center" wrapText="1" indent="1"/>
    </xf>
    <xf numFmtId="0" fontId="37" fillId="2" borderId="2" xfId="2" applyFont="1" applyFill="1" applyBorder="1" applyAlignment="1">
      <alignment horizontal="distributed" vertical="center" indent="1"/>
    </xf>
    <xf numFmtId="0" fontId="3" fillId="2" borderId="68" xfId="2" applyFont="1" applyFill="1" applyBorder="1" applyAlignment="1">
      <alignment horizontal="distributed" vertical="center" indent="1"/>
    </xf>
    <xf numFmtId="0" fontId="3" fillId="2" borderId="5" xfId="2" applyNumberFormat="1" applyFont="1" applyFill="1" applyBorder="1" applyAlignment="1">
      <alignment horizontal="center" vertical="center"/>
    </xf>
    <xf numFmtId="0" fontId="3" fillId="2" borderId="11" xfId="2" applyNumberFormat="1" applyFont="1" applyFill="1" applyBorder="1" applyAlignment="1">
      <alignment horizontal="center" vertical="center"/>
    </xf>
    <xf numFmtId="0" fontId="3" fillId="2" borderId="1" xfId="2" applyNumberFormat="1" applyFont="1" applyFill="1" applyBorder="1" applyAlignment="1">
      <alignment horizontal="center" vertical="center"/>
    </xf>
    <xf numFmtId="0" fontId="3" fillId="2" borderId="2" xfId="2" applyNumberFormat="1" applyFont="1" applyFill="1" applyBorder="1" applyAlignment="1">
      <alignment horizontal="center" vertical="center"/>
    </xf>
    <xf numFmtId="0" fontId="3" fillId="2" borderId="6" xfId="2" applyNumberFormat="1" applyFont="1" applyFill="1" applyBorder="1" applyAlignment="1">
      <alignment horizontal="center" vertical="center"/>
    </xf>
    <xf numFmtId="0" fontId="3" fillId="2" borderId="5" xfId="2" applyNumberFormat="1" applyFont="1" applyFill="1" applyBorder="1" applyAlignment="1">
      <alignment horizontal="center" vertical="center" wrapText="1"/>
    </xf>
    <xf numFmtId="0" fontId="3" fillId="3" borderId="73" xfId="2" applyNumberFormat="1" applyFont="1" applyFill="1" applyBorder="1" applyAlignment="1">
      <alignment horizontal="center" vertical="center"/>
    </xf>
    <xf numFmtId="0" fontId="3" fillId="3" borderId="74" xfId="2" applyNumberFormat="1" applyFont="1" applyFill="1" applyBorder="1" applyAlignment="1">
      <alignment horizontal="center" vertical="center"/>
    </xf>
    <xf numFmtId="0" fontId="3" fillId="3" borderId="4" xfId="2" applyNumberFormat="1" applyFont="1" applyFill="1" applyBorder="1" applyAlignment="1">
      <alignment horizontal="center" vertical="center"/>
    </xf>
    <xf numFmtId="0" fontId="3" fillId="3" borderId="70" xfId="2" applyNumberFormat="1" applyFont="1" applyFill="1" applyBorder="1" applyAlignment="1">
      <alignment horizontal="center" vertical="center"/>
    </xf>
    <xf numFmtId="0" fontId="3" fillId="3" borderId="29" xfId="2" applyNumberFormat="1" applyFont="1" applyFill="1" applyBorder="1" applyAlignment="1">
      <alignment horizontal="center" vertical="center"/>
    </xf>
    <xf numFmtId="0" fontId="3" fillId="3" borderId="71" xfId="2" applyNumberFormat="1" applyFont="1" applyFill="1" applyBorder="1" applyAlignment="1">
      <alignment horizontal="center" vertical="center"/>
    </xf>
    <xf numFmtId="0" fontId="3" fillId="2" borderId="67" xfId="2" applyNumberFormat="1" applyFont="1" applyFill="1" applyBorder="1" applyAlignment="1">
      <alignment horizontal="distributed" vertical="center" wrapText="1" indent="1"/>
    </xf>
    <xf numFmtId="0" fontId="0" fillId="2" borderId="21" xfId="0" applyFill="1" applyBorder="1" applyAlignment="1">
      <alignment horizontal="distributed" vertical="center" wrapText="1" indent="1"/>
    </xf>
    <xf numFmtId="0" fontId="0" fillId="2" borderId="22" xfId="0" applyFill="1" applyBorder="1" applyAlignment="1">
      <alignment horizontal="distributed" vertical="center" wrapText="1" indent="1"/>
    </xf>
    <xf numFmtId="0" fontId="3" fillId="2" borderId="31" xfId="2" applyNumberFormat="1" applyFont="1" applyFill="1" applyBorder="1" applyAlignment="1">
      <alignment horizontal="distributed" vertical="center" wrapText="1" indent="1"/>
    </xf>
    <xf numFmtId="0" fontId="3" fillId="2" borderId="34" xfId="2" applyNumberFormat="1" applyFont="1" applyFill="1" applyBorder="1" applyAlignment="1">
      <alignment horizontal="distributed" vertical="center" wrapText="1" indent="1"/>
    </xf>
    <xf numFmtId="0" fontId="3" fillId="2" borderId="75" xfId="2" applyNumberFormat="1" applyFont="1" applyFill="1" applyBorder="1" applyAlignment="1">
      <alignment horizontal="distributed" vertical="center" wrapText="1" indent="1"/>
    </xf>
    <xf numFmtId="0" fontId="3" fillId="2" borderId="33" xfId="2" applyNumberFormat="1" applyFont="1" applyFill="1" applyBorder="1" applyAlignment="1">
      <alignment horizontal="distributed" vertical="center" wrapText="1" indent="1"/>
    </xf>
    <xf numFmtId="0" fontId="3" fillId="2" borderId="64" xfId="2" applyNumberFormat="1" applyFont="1" applyFill="1" applyBorder="1" applyAlignment="1">
      <alignment horizontal="distributed" vertical="center" wrapText="1" indent="1"/>
    </xf>
    <xf numFmtId="0" fontId="3" fillId="2" borderId="7" xfId="2" applyNumberFormat="1" applyFont="1" applyFill="1" applyBorder="1" applyAlignment="1">
      <alignment horizontal="distributed" vertical="center" wrapText="1" indent="1"/>
    </xf>
    <xf numFmtId="0" fontId="3" fillId="2" borderId="65" xfId="2" applyNumberFormat="1" applyFont="1" applyFill="1" applyBorder="1" applyAlignment="1">
      <alignment horizontal="distributed" vertical="center" wrapText="1" indent="1"/>
    </xf>
    <xf numFmtId="0" fontId="3" fillId="2" borderId="0" xfId="2" applyNumberFormat="1" applyFont="1" applyFill="1" applyBorder="1" applyAlignment="1">
      <alignment horizontal="distributed" vertical="center" wrapText="1" indent="1"/>
    </xf>
    <xf numFmtId="0" fontId="3" fillId="2" borderId="76" xfId="2" applyNumberFormat="1" applyFont="1" applyFill="1" applyBorder="1" applyAlignment="1">
      <alignment horizontal="distributed" vertical="center" wrapText="1" indent="1"/>
    </xf>
    <xf numFmtId="0" fontId="3" fillId="4" borderId="46" xfId="0" applyNumberFormat="1" applyFont="1" applyFill="1" applyBorder="1" applyAlignment="1">
      <alignment horizontal="center" vertical="center" wrapText="1"/>
    </xf>
    <xf numFmtId="0" fontId="3" fillId="4" borderId="8" xfId="0" applyNumberFormat="1" applyFont="1" applyFill="1" applyBorder="1" applyAlignment="1">
      <alignment horizontal="center" vertical="center" wrapText="1"/>
    </xf>
    <xf numFmtId="0" fontId="3" fillId="4" borderId="47" xfId="0" applyNumberFormat="1" applyFont="1" applyFill="1" applyBorder="1" applyAlignment="1">
      <alignment horizontal="center" vertical="center" wrapText="1"/>
    </xf>
    <xf numFmtId="0" fontId="3" fillId="4" borderId="26" xfId="0" applyNumberFormat="1" applyFont="1" applyFill="1" applyBorder="1" applyAlignment="1">
      <alignment horizontal="center" vertical="center" wrapText="1"/>
    </xf>
    <xf numFmtId="0" fontId="3" fillId="4" borderId="36" xfId="0" applyNumberFormat="1" applyFont="1" applyFill="1" applyBorder="1" applyAlignment="1">
      <alignment horizontal="center" vertical="center" wrapText="1"/>
    </xf>
    <xf numFmtId="0" fontId="3" fillId="4" borderId="49" xfId="0" applyNumberFormat="1" applyFont="1" applyFill="1" applyBorder="1" applyAlignment="1">
      <alignment horizontal="center" vertical="center" wrapText="1"/>
    </xf>
    <xf numFmtId="0" fontId="3" fillId="4" borderId="38" xfId="0" applyNumberFormat="1" applyFont="1" applyFill="1" applyBorder="1" applyAlignment="1">
      <alignment horizontal="center" vertical="center" wrapText="1"/>
    </xf>
    <xf numFmtId="0" fontId="3" fillId="4" borderId="52" xfId="0" applyNumberFormat="1" applyFont="1" applyFill="1" applyBorder="1" applyAlignment="1">
      <alignment horizontal="center" vertical="center"/>
    </xf>
    <xf numFmtId="0" fontId="3" fillId="4" borderId="46" xfId="0" applyNumberFormat="1" applyFont="1" applyFill="1" applyBorder="1" applyAlignment="1">
      <alignment horizontal="center" vertical="center"/>
    </xf>
    <xf numFmtId="0" fontId="3" fillId="4" borderId="53" xfId="0" applyNumberFormat="1" applyFont="1" applyFill="1" applyBorder="1" applyAlignment="1">
      <alignment horizontal="distributed" vertical="center" indent="2"/>
    </xf>
    <xf numFmtId="0" fontId="3" fillId="4" borderId="50" xfId="0" applyNumberFormat="1" applyFont="1" applyFill="1" applyBorder="1" applyAlignment="1">
      <alignment horizontal="distributed" vertical="center" indent="2"/>
    </xf>
    <xf numFmtId="0" fontId="3" fillId="4" borderId="0" xfId="0" applyNumberFormat="1" applyFont="1" applyFill="1" applyBorder="1" applyAlignment="1">
      <alignment horizontal="center" vertical="center"/>
    </xf>
    <xf numFmtId="0" fontId="3" fillId="4" borderId="21" xfId="0" applyNumberFormat="1" applyFont="1" applyFill="1" applyBorder="1" applyAlignment="1">
      <alignment horizontal="center" vertical="center"/>
    </xf>
    <xf numFmtId="0" fontId="3" fillId="4" borderId="26" xfId="0" applyNumberFormat="1" applyFont="1" applyFill="1" applyBorder="1" applyAlignment="1">
      <alignment horizontal="distributed" vertical="center" indent="3"/>
    </xf>
    <xf numFmtId="0" fontId="3" fillId="4" borderId="28" xfId="0" applyNumberFormat="1" applyFont="1" applyFill="1" applyBorder="1" applyAlignment="1">
      <alignment horizontal="distributed" vertical="center" indent="3"/>
    </xf>
    <xf numFmtId="0" fontId="3" fillId="4" borderId="36" xfId="0" applyNumberFormat="1" applyFont="1" applyFill="1" applyBorder="1" applyAlignment="1">
      <alignment horizontal="distributed" vertical="center" indent="3"/>
    </xf>
    <xf numFmtId="0" fontId="3" fillId="4" borderId="0" xfId="0" applyNumberFormat="1" applyFont="1" applyFill="1" applyBorder="1" applyAlignment="1">
      <alignment horizontal="distributed" vertical="center" indent="3"/>
    </xf>
    <xf numFmtId="0" fontId="3" fillId="4" borderId="49" xfId="0" applyNumberFormat="1" applyFont="1" applyFill="1" applyBorder="1" applyAlignment="1">
      <alignment horizontal="distributed" vertical="center" indent="3"/>
    </xf>
    <xf numFmtId="0" fontId="3" fillId="4" borderId="44" xfId="0" applyNumberFormat="1" applyFont="1" applyFill="1" applyBorder="1" applyAlignment="1">
      <alignment horizontal="distributed" vertical="center" indent="3"/>
    </xf>
    <xf numFmtId="0" fontId="3" fillId="4" borderId="77" xfId="0" applyNumberFormat="1" applyFont="1" applyFill="1" applyBorder="1" applyAlignment="1">
      <alignment horizontal="center" vertical="center" wrapText="1"/>
    </xf>
    <xf numFmtId="0" fontId="3" fillId="4" borderId="78" xfId="0" applyNumberFormat="1" applyFont="1" applyFill="1" applyBorder="1" applyAlignment="1">
      <alignment horizontal="center" vertical="center" wrapText="1"/>
    </xf>
    <xf numFmtId="0" fontId="3" fillId="4" borderId="79" xfId="0" applyNumberFormat="1" applyFont="1" applyFill="1" applyBorder="1" applyAlignment="1">
      <alignment horizontal="center" vertical="center" wrapText="1"/>
    </xf>
    <xf numFmtId="0" fontId="3" fillId="2" borderId="13" xfId="0" applyNumberFormat="1" applyFont="1" applyFill="1" applyBorder="1" applyAlignment="1">
      <alignment horizontal="distributed" vertical="center" indent="1"/>
    </xf>
    <xf numFmtId="0" fontId="3" fillId="2" borderId="0" xfId="0" applyNumberFormat="1" applyFont="1" applyFill="1" applyBorder="1" applyAlignment="1">
      <alignment horizontal="right" vertical="center"/>
    </xf>
    <xf numFmtId="0" fontId="3" fillId="4" borderId="81" xfId="0" applyFont="1" applyFill="1" applyBorder="1" applyAlignment="1">
      <alignment horizontal="center" vertical="center"/>
    </xf>
    <xf numFmtId="0" fontId="3" fillId="4" borderId="82" xfId="0" applyFont="1" applyFill="1" applyBorder="1" applyAlignment="1">
      <alignment horizontal="center" vertical="center"/>
    </xf>
    <xf numFmtId="0" fontId="0" fillId="0" borderId="80" xfId="0" applyBorder="1" applyAlignment="1">
      <alignment horizontal="center" vertical="center"/>
    </xf>
    <xf numFmtId="0" fontId="3" fillId="4" borderId="82" xfId="0" applyNumberFormat="1" applyFont="1" applyFill="1" applyBorder="1" applyAlignment="1">
      <alignment horizontal="center" vertical="center"/>
    </xf>
    <xf numFmtId="0" fontId="3" fillId="4" borderId="84" xfId="0" applyNumberFormat="1" applyFont="1" applyFill="1" applyBorder="1" applyAlignment="1">
      <alignment horizontal="center" vertical="center"/>
    </xf>
    <xf numFmtId="0" fontId="3" fillId="4" borderId="85" xfId="0" applyNumberFormat="1" applyFont="1" applyFill="1" applyBorder="1" applyAlignment="1">
      <alignment horizontal="center" vertical="center"/>
    </xf>
    <xf numFmtId="0" fontId="3" fillId="4" borderId="51" xfId="0" applyNumberFormat="1" applyFont="1" applyFill="1" applyBorder="1" applyAlignment="1">
      <alignment horizontal="center" vertical="center"/>
    </xf>
    <xf numFmtId="0" fontId="3" fillId="4" borderId="26" xfId="0" applyNumberFormat="1" applyFont="1" applyFill="1" applyBorder="1" applyAlignment="1">
      <alignment horizontal="center" vertical="center"/>
    </xf>
    <xf numFmtId="0" fontId="3" fillId="4" borderId="49" xfId="0" applyNumberFormat="1" applyFont="1" applyFill="1" applyBorder="1" applyAlignment="1">
      <alignment horizontal="center" vertical="center"/>
    </xf>
    <xf numFmtId="4" fontId="3" fillId="2" borderId="0" xfId="2" applyNumberFormat="1" applyFont="1" applyFill="1" applyAlignment="1">
      <alignment horizontal="right" vertical="center"/>
    </xf>
    <xf numFmtId="3" fontId="3" fillId="2" borderId="23" xfId="2" applyNumberFormat="1" applyFont="1" applyFill="1" applyBorder="1" applyAlignment="1">
      <alignment vertical="center"/>
    </xf>
    <xf numFmtId="3" fontId="3" fillId="2" borderId="13" xfId="2" applyNumberFormat="1" applyFont="1" applyFill="1" applyBorder="1" applyAlignment="1">
      <alignment horizontal="right" vertical="center"/>
    </xf>
    <xf numFmtId="49" fontId="3" fillId="2" borderId="28" xfId="2" applyNumberFormat="1" applyFont="1" applyFill="1" applyBorder="1" applyAlignment="1">
      <alignment horizontal="right" vertical="center"/>
    </xf>
    <xf numFmtId="3" fontId="3" fillId="2" borderId="28" xfId="2" applyNumberFormat="1" applyFont="1" applyFill="1" applyBorder="1" applyAlignment="1">
      <alignment horizontal="right" vertical="center"/>
    </xf>
    <xf numFmtId="3" fontId="3" fillId="2" borderId="28" xfId="2" applyNumberFormat="1" applyFont="1" applyFill="1" applyBorder="1" applyAlignment="1">
      <alignment vertical="center"/>
    </xf>
    <xf numFmtId="0" fontId="28" fillId="4" borderId="0" xfId="2" applyNumberFormat="1" applyFont="1" applyFill="1" applyBorder="1" applyAlignment="1">
      <alignment horizontal="right" vertical="center"/>
    </xf>
    <xf numFmtId="0" fontId="12" fillId="0" borderId="0" xfId="0" applyFont="1">
      <alignment vertical="center"/>
    </xf>
    <xf numFmtId="0" fontId="3" fillId="4" borderId="28" xfId="0" applyFont="1" applyFill="1" applyBorder="1" applyAlignment="1">
      <alignment horizontal="center" vertical="center" wrapText="1"/>
    </xf>
    <xf numFmtId="0" fontId="3" fillId="4" borderId="15" xfId="0" applyNumberFormat="1" applyFont="1" applyFill="1" applyBorder="1" applyAlignment="1">
      <alignment horizontal="center" vertical="center"/>
    </xf>
    <xf numFmtId="0" fontId="3" fillId="4" borderId="0" xfId="0" applyFont="1" applyFill="1" applyBorder="1" applyAlignment="1">
      <alignment horizontal="center" vertical="center" wrapText="1"/>
    </xf>
    <xf numFmtId="0" fontId="3" fillId="4" borderId="36" xfId="0" applyNumberFormat="1" applyFont="1" applyFill="1" applyBorder="1" applyAlignment="1">
      <alignment horizontal="center" vertical="center"/>
    </xf>
    <xf numFmtId="0" fontId="3" fillId="4" borderId="36" xfId="1" applyNumberFormat="1" applyFont="1" applyFill="1" applyBorder="1" applyAlignment="1">
      <alignment horizontal="center" vertical="center" wrapText="1"/>
    </xf>
    <xf numFmtId="0" fontId="3" fillId="4" borderId="8" xfId="1" applyNumberFormat="1" applyFont="1" applyFill="1" applyBorder="1" applyAlignment="1">
      <alignment horizontal="center" vertical="center" wrapText="1"/>
    </xf>
    <xf numFmtId="0" fontId="3" fillId="4" borderId="35" xfId="1" applyNumberFormat="1" applyFont="1" applyFill="1" applyBorder="1" applyAlignment="1">
      <alignment horizontal="center" vertical="center" wrapText="1"/>
    </xf>
    <xf numFmtId="0" fontId="3" fillId="4" borderId="48" xfId="1" applyNumberFormat="1" applyFont="1" applyFill="1" applyBorder="1" applyAlignment="1">
      <alignment horizontal="center" vertical="center" wrapText="1"/>
    </xf>
    <xf numFmtId="0" fontId="3" fillId="4" borderId="48" xfId="0" applyNumberFormat="1" applyFont="1" applyFill="1" applyBorder="1" applyAlignment="1">
      <alignment horizontal="center" vertical="center" wrapText="1"/>
    </xf>
    <xf numFmtId="0" fontId="3" fillId="4" borderId="57" xfId="0" applyNumberFormat="1" applyFont="1" applyFill="1" applyBorder="1" applyAlignment="1">
      <alignment horizontal="center" vertical="center" wrapText="1"/>
    </xf>
    <xf numFmtId="0" fontId="3" fillId="4" borderId="57" xfId="0" applyNumberFormat="1" applyFont="1" applyFill="1" applyBorder="1" applyAlignment="1">
      <alignment horizontal="center" vertical="center"/>
    </xf>
    <xf numFmtId="0" fontId="3" fillId="4" borderId="44" xfId="0" applyFont="1" applyFill="1" applyBorder="1" applyAlignment="1">
      <alignment horizontal="center" vertical="center" wrapText="1"/>
    </xf>
    <xf numFmtId="0" fontId="3" fillId="4" borderId="49" xfId="1" applyNumberFormat="1" applyFont="1" applyFill="1" applyBorder="1" applyAlignment="1">
      <alignment horizontal="center" vertical="center" wrapText="1"/>
    </xf>
    <xf numFmtId="0" fontId="3" fillId="4" borderId="47" xfId="1" applyNumberFormat="1" applyFont="1" applyFill="1" applyBorder="1" applyAlignment="1">
      <alignment horizontal="center" vertical="center" wrapText="1"/>
    </xf>
    <xf numFmtId="0" fontId="3" fillId="4" borderId="52" xfId="1" applyNumberFormat="1" applyFont="1" applyFill="1" applyBorder="1" applyAlignment="1">
      <alignment horizontal="center" vertical="center" wrapText="1"/>
    </xf>
    <xf numFmtId="0" fontId="3" fillId="4" borderId="55" xfId="0" applyFont="1" applyFill="1" applyBorder="1" applyAlignment="1">
      <alignment horizontal="center" vertical="center"/>
    </xf>
    <xf numFmtId="0" fontId="3" fillId="4" borderId="56" xfId="0" applyFont="1" applyFill="1" applyBorder="1" applyAlignment="1">
      <alignment horizontal="center" vertical="center"/>
    </xf>
    <xf numFmtId="0" fontId="12" fillId="4" borderId="45" xfId="0" applyFont="1" applyFill="1" applyBorder="1">
      <alignment vertical="center"/>
    </xf>
    <xf numFmtId="0" fontId="3" fillId="0" borderId="0" xfId="0" applyFont="1">
      <alignment vertical="center"/>
    </xf>
    <xf numFmtId="0" fontId="28" fillId="4" borderId="0" xfId="0" applyFont="1" applyFill="1" applyBorder="1">
      <alignment vertical="center"/>
    </xf>
    <xf numFmtId="0" fontId="28" fillId="0" borderId="0" xfId="0" applyFont="1">
      <alignment vertical="center"/>
    </xf>
    <xf numFmtId="0" fontId="12" fillId="4" borderId="0" xfId="0" applyFont="1" applyFill="1" applyBorder="1" applyAlignment="1">
      <alignment horizontal="right" vertical="center"/>
    </xf>
    <xf numFmtId="3" fontId="12" fillId="0" borderId="0" xfId="0" applyNumberFormat="1" applyFont="1">
      <alignment vertical="center"/>
    </xf>
    <xf numFmtId="0" fontId="3" fillId="4" borderId="13" xfId="0" applyNumberFormat="1" applyFont="1" applyFill="1" applyBorder="1" applyAlignment="1">
      <alignment horizontal="center" vertical="center"/>
    </xf>
    <xf numFmtId="38" fontId="33" fillId="2" borderId="0" xfId="0" applyNumberFormat="1" applyFont="1" applyFill="1" applyAlignment="1">
      <alignment horizontal="right" vertical="center"/>
    </xf>
    <xf numFmtId="3" fontId="18" fillId="2" borderId="0" xfId="0" applyNumberFormat="1" applyFont="1" applyFill="1" applyBorder="1" applyAlignment="1">
      <alignment horizontal="right" vertical="center"/>
    </xf>
    <xf numFmtId="0" fontId="34" fillId="2" borderId="0" xfId="0" applyFont="1" applyFill="1" applyAlignment="1">
      <alignment horizontal="right" vertical="center"/>
    </xf>
    <xf numFmtId="0" fontId="3" fillId="2" borderId="0" xfId="0" applyFont="1" applyFill="1" applyAlignment="1">
      <alignment horizontal="right" vertical="center"/>
    </xf>
    <xf numFmtId="0" fontId="33" fillId="4" borderId="0" xfId="0" applyFont="1" applyFill="1" applyBorder="1" applyAlignment="1">
      <alignment horizontal="right" vertical="center"/>
    </xf>
    <xf numFmtId="41" fontId="3" fillId="2" borderId="0" xfId="2" applyNumberFormat="1" applyFont="1" applyFill="1" applyBorder="1" applyAlignment="1">
      <alignment horizontal="right" vertical="center"/>
    </xf>
    <xf numFmtId="41" fontId="3" fillId="2" borderId="0" xfId="2" applyNumberFormat="1" applyFont="1" applyFill="1" applyAlignment="1">
      <alignment horizontal="right" vertical="center"/>
    </xf>
    <xf numFmtId="41" fontId="28" fillId="2" borderId="0" xfId="2" applyNumberFormat="1" applyFont="1" applyFill="1" applyBorder="1" applyAlignment="1">
      <alignment horizontal="right" vertical="center"/>
    </xf>
    <xf numFmtId="41" fontId="3" fillId="2" borderId="13" xfId="2" applyNumberFormat="1" applyFont="1" applyFill="1" applyBorder="1" applyAlignment="1">
      <alignment horizontal="right" vertical="center"/>
    </xf>
    <xf numFmtId="0" fontId="4" fillId="4" borderId="0" xfId="0" applyNumberFormat="1" applyFont="1" applyFill="1" applyAlignment="1">
      <alignment horizontal="left" vertical="center"/>
    </xf>
    <xf numFmtId="0" fontId="3" fillId="4" borderId="80" xfId="0" applyNumberFormat="1" applyFont="1" applyFill="1" applyBorder="1" applyAlignment="1">
      <alignment horizontal="center" vertical="center"/>
    </xf>
  </cellXfs>
  <cellStyles count="4">
    <cellStyle name="桁区切り" xfId="3" builtinId="6"/>
    <cellStyle name="標準" xfId="0" builtinId="0"/>
    <cellStyle name="標準_Sheet1" xfId="1"/>
    <cellStyle name="標準_to-keinenpo-2(7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66675</xdr:rowOff>
    </xdr:from>
    <xdr:to>
      <xdr:col>1</xdr:col>
      <xdr:colOff>304800</xdr:colOff>
      <xdr:row>12</xdr:row>
      <xdr:rowOff>170815</xdr:rowOff>
    </xdr:to>
    <xdr:sp macro="" textlink="">
      <xdr:nvSpPr>
        <xdr:cNvPr id="2" name="左中かっこ 1"/>
        <xdr:cNvSpPr/>
      </xdr:nvSpPr>
      <xdr:spPr>
        <a:xfrm>
          <a:off x="390525" y="2419350"/>
          <a:ext cx="304800" cy="31369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13</xdr:row>
      <xdr:rowOff>56515</xdr:rowOff>
    </xdr:from>
    <xdr:to>
      <xdr:col>1</xdr:col>
      <xdr:colOff>304800</xdr:colOff>
      <xdr:row>14</xdr:row>
      <xdr:rowOff>161925</xdr:rowOff>
    </xdr:to>
    <xdr:sp macro="" textlink="">
      <xdr:nvSpPr>
        <xdr:cNvPr id="3" name="左中かっこ 2"/>
        <xdr:cNvSpPr/>
      </xdr:nvSpPr>
      <xdr:spPr>
        <a:xfrm>
          <a:off x="390525" y="2828290"/>
          <a:ext cx="304800" cy="31496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11</xdr:row>
      <xdr:rowOff>66675</xdr:rowOff>
    </xdr:from>
    <xdr:to>
      <xdr:col>1</xdr:col>
      <xdr:colOff>304800</xdr:colOff>
      <xdr:row>12</xdr:row>
      <xdr:rowOff>171450</xdr:rowOff>
    </xdr:to>
    <xdr:sp macro="" textlink="">
      <xdr:nvSpPr>
        <xdr:cNvPr id="4" name="左中かっこ 3"/>
        <xdr:cNvSpPr/>
      </xdr:nvSpPr>
      <xdr:spPr>
        <a:xfrm>
          <a:off x="390525" y="2419350"/>
          <a:ext cx="304800" cy="314325"/>
        </a:xfrm>
        <a:prstGeom prst="leftBrace">
          <a:avLst>
            <a:gd name="adj1" fmla="val 8331"/>
            <a:gd name="adj2" fmla="val 50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xdr:col>
      <xdr:colOff>0</xdr:colOff>
      <xdr:row>13</xdr:row>
      <xdr:rowOff>57785</xdr:rowOff>
    </xdr:from>
    <xdr:to>
      <xdr:col>1</xdr:col>
      <xdr:colOff>304800</xdr:colOff>
      <xdr:row>14</xdr:row>
      <xdr:rowOff>162560</xdr:rowOff>
    </xdr:to>
    <xdr:sp macro="" textlink="">
      <xdr:nvSpPr>
        <xdr:cNvPr id="5" name="左中かっこ 4"/>
        <xdr:cNvSpPr/>
      </xdr:nvSpPr>
      <xdr:spPr>
        <a:xfrm>
          <a:off x="390525" y="2829560"/>
          <a:ext cx="304800" cy="314325"/>
        </a:xfrm>
        <a:prstGeom prst="leftBrace">
          <a:avLst>
            <a:gd name="adj1" fmla="val 8331"/>
            <a:gd name="adj2" fmla="val 50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xdr:col>
      <xdr:colOff>0</xdr:colOff>
      <xdr:row>11</xdr:row>
      <xdr:rowOff>66675</xdr:rowOff>
    </xdr:from>
    <xdr:to>
      <xdr:col>1</xdr:col>
      <xdr:colOff>304799</xdr:colOff>
      <xdr:row>12</xdr:row>
      <xdr:rowOff>171451</xdr:rowOff>
    </xdr:to>
    <xdr:sp macro="" textlink="">
      <xdr:nvSpPr>
        <xdr:cNvPr id="6" name="左中かっこ 5"/>
        <xdr:cNvSpPr/>
      </xdr:nvSpPr>
      <xdr:spPr>
        <a:xfrm>
          <a:off x="390525" y="2419350"/>
          <a:ext cx="304799" cy="314326"/>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13</xdr:row>
      <xdr:rowOff>57150</xdr:rowOff>
    </xdr:from>
    <xdr:to>
      <xdr:col>1</xdr:col>
      <xdr:colOff>304799</xdr:colOff>
      <xdr:row>14</xdr:row>
      <xdr:rowOff>161926</xdr:rowOff>
    </xdr:to>
    <xdr:sp macro="" textlink="">
      <xdr:nvSpPr>
        <xdr:cNvPr id="7" name="左中かっこ 6"/>
        <xdr:cNvSpPr/>
      </xdr:nvSpPr>
      <xdr:spPr>
        <a:xfrm>
          <a:off x="390525" y="2828925"/>
          <a:ext cx="304799" cy="314326"/>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11</xdr:row>
      <xdr:rowOff>66675</xdr:rowOff>
    </xdr:from>
    <xdr:to>
      <xdr:col>1</xdr:col>
      <xdr:colOff>304799</xdr:colOff>
      <xdr:row>12</xdr:row>
      <xdr:rowOff>171451</xdr:rowOff>
    </xdr:to>
    <xdr:sp macro="" textlink="">
      <xdr:nvSpPr>
        <xdr:cNvPr id="8" name="左中かっこ 7"/>
        <xdr:cNvSpPr/>
      </xdr:nvSpPr>
      <xdr:spPr>
        <a:xfrm>
          <a:off x="390525" y="2419350"/>
          <a:ext cx="304799" cy="314326"/>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13</xdr:row>
      <xdr:rowOff>57150</xdr:rowOff>
    </xdr:from>
    <xdr:to>
      <xdr:col>1</xdr:col>
      <xdr:colOff>304799</xdr:colOff>
      <xdr:row>14</xdr:row>
      <xdr:rowOff>161926</xdr:rowOff>
    </xdr:to>
    <xdr:sp macro="" textlink="">
      <xdr:nvSpPr>
        <xdr:cNvPr id="9" name="左中かっこ 8"/>
        <xdr:cNvSpPr/>
      </xdr:nvSpPr>
      <xdr:spPr>
        <a:xfrm>
          <a:off x="390525" y="2828925"/>
          <a:ext cx="304799" cy="314326"/>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95250</xdr:colOff>
      <xdr:row>6</xdr:row>
      <xdr:rowOff>56515</xdr:rowOff>
    </xdr:from>
    <xdr:to>
      <xdr:col>7</xdr:col>
      <xdr:colOff>140970</xdr:colOff>
      <xdr:row>7</xdr:row>
      <xdr:rowOff>142875</xdr:rowOff>
    </xdr:to>
    <xdr:sp macro="" textlink="">
      <xdr:nvSpPr>
        <xdr:cNvPr id="2" name="左大かっこ 1"/>
        <xdr:cNvSpPr/>
      </xdr:nvSpPr>
      <xdr:spPr>
        <a:xfrm>
          <a:off x="4410075" y="1275715"/>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95250</xdr:colOff>
      <xdr:row>8</xdr:row>
      <xdr:rowOff>46990</xdr:rowOff>
    </xdr:from>
    <xdr:to>
      <xdr:col>7</xdr:col>
      <xdr:colOff>140970</xdr:colOff>
      <xdr:row>9</xdr:row>
      <xdr:rowOff>132715</xdr:rowOff>
    </xdr:to>
    <xdr:sp macro="" textlink="">
      <xdr:nvSpPr>
        <xdr:cNvPr id="3" name="左大かっこ 2"/>
        <xdr:cNvSpPr/>
      </xdr:nvSpPr>
      <xdr:spPr>
        <a:xfrm>
          <a:off x="4410075" y="1666240"/>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10</xdr:row>
      <xdr:rowOff>56515</xdr:rowOff>
    </xdr:from>
    <xdr:to>
      <xdr:col>7</xdr:col>
      <xdr:colOff>131445</xdr:colOff>
      <xdr:row>11</xdr:row>
      <xdr:rowOff>142875</xdr:rowOff>
    </xdr:to>
    <xdr:sp macro="" textlink="">
      <xdr:nvSpPr>
        <xdr:cNvPr id="4" name="左大かっこ 3"/>
        <xdr:cNvSpPr/>
      </xdr:nvSpPr>
      <xdr:spPr>
        <a:xfrm>
          <a:off x="4400550" y="2075815"/>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76200</xdr:colOff>
      <xdr:row>12</xdr:row>
      <xdr:rowOff>46990</xdr:rowOff>
    </xdr:from>
    <xdr:to>
      <xdr:col>7</xdr:col>
      <xdr:colOff>121920</xdr:colOff>
      <xdr:row>13</xdr:row>
      <xdr:rowOff>132715</xdr:rowOff>
    </xdr:to>
    <xdr:sp macro="" textlink="">
      <xdr:nvSpPr>
        <xdr:cNvPr id="5" name="左大かっこ 4"/>
        <xdr:cNvSpPr/>
      </xdr:nvSpPr>
      <xdr:spPr>
        <a:xfrm>
          <a:off x="4391025" y="2466340"/>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14</xdr:row>
      <xdr:rowOff>46990</xdr:rowOff>
    </xdr:from>
    <xdr:to>
      <xdr:col>7</xdr:col>
      <xdr:colOff>131445</xdr:colOff>
      <xdr:row>15</xdr:row>
      <xdr:rowOff>133350</xdr:rowOff>
    </xdr:to>
    <xdr:sp macro="" textlink="">
      <xdr:nvSpPr>
        <xdr:cNvPr id="6" name="左大かっこ 5"/>
        <xdr:cNvSpPr/>
      </xdr:nvSpPr>
      <xdr:spPr>
        <a:xfrm>
          <a:off x="4400550" y="2866390"/>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95250</xdr:colOff>
      <xdr:row>6</xdr:row>
      <xdr:rowOff>57150</xdr:rowOff>
    </xdr:from>
    <xdr:to>
      <xdr:col>7</xdr:col>
      <xdr:colOff>142875</xdr:colOff>
      <xdr:row>7</xdr:row>
      <xdr:rowOff>143510</xdr:rowOff>
    </xdr:to>
    <xdr:sp macro="" textlink="">
      <xdr:nvSpPr>
        <xdr:cNvPr id="7" name="左大かっこ 6"/>
        <xdr:cNvSpPr/>
      </xdr:nvSpPr>
      <xdr:spPr>
        <a:xfrm>
          <a:off x="4410075" y="1276350"/>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95250</xdr:colOff>
      <xdr:row>8</xdr:row>
      <xdr:rowOff>47625</xdr:rowOff>
    </xdr:from>
    <xdr:to>
      <xdr:col>7</xdr:col>
      <xdr:colOff>142875</xdr:colOff>
      <xdr:row>9</xdr:row>
      <xdr:rowOff>133985</xdr:rowOff>
    </xdr:to>
    <xdr:sp macro="" textlink="">
      <xdr:nvSpPr>
        <xdr:cNvPr id="8" name="左大かっこ 7"/>
        <xdr:cNvSpPr/>
      </xdr:nvSpPr>
      <xdr:spPr>
        <a:xfrm>
          <a:off x="4410075" y="1666875"/>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85725</xdr:colOff>
      <xdr:row>10</xdr:row>
      <xdr:rowOff>57150</xdr:rowOff>
    </xdr:from>
    <xdr:to>
      <xdr:col>7</xdr:col>
      <xdr:colOff>133350</xdr:colOff>
      <xdr:row>11</xdr:row>
      <xdr:rowOff>143510</xdr:rowOff>
    </xdr:to>
    <xdr:sp macro="" textlink="">
      <xdr:nvSpPr>
        <xdr:cNvPr id="9" name="左大かっこ 8"/>
        <xdr:cNvSpPr/>
      </xdr:nvSpPr>
      <xdr:spPr>
        <a:xfrm>
          <a:off x="4400550" y="2076450"/>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76200</xdr:colOff>
      <xdr:row>12</xdr:row>
      <xdr:rowOff>47625</xdr:rowOff>
    </xdr:from>
    <xdr:to>
      <xdr:col>7</xdr:col>
      <xdr:colOff>123825</xdr:colOff>
      <xdr:row>13</xdr:row>
      <xdr:rowOff>133985</xdr:rowOff>
    </xdr:to>
    <xdr:sp macro="" textlink="">
      <xdr:nvSpPr>
        <xdr:cNvPr id="10" name="左大かっこ 9"/>
        <xdr:cNvSpPr/>
      </xdr:nvSpPr>
      <xdr:spPr>
        <a:xfrm>
          <a:off x="4391025" y="2466975"/>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85725</xdr:colOff>
      <xdr:row>14</xdr:row>
      <xdr:rowOff>47625</xdr:rowOff>
    </xdr:from>
    <xdr:to>
      <xdr:col>7</xdr:col>
      <xdr:colOff>133350</xdr:colOff>
      <xdr:row>15</xdr:row>
      <xdr:rowOff>133985</xdr:rowOff>
    </xdr:to>
    <xdr:sp macro="" textlink="">
      <xdr:nvSpPr>
        <xdr:cNvPr id="11" name="左大かっこ 10"/>
        <xdr:cNvSpPr/>
      </xdr:nvSpPr>
      <xdr:spPr>
        <a:xfrm>
          <a:off x="4400550" y="2867025"/>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95250</xdr:colOff>
      <xdr:row>6</xdr:row>
      <xdr:rowOff>57150</xdr:rowOff>
    </xdr:from>
    <xdr:to>
      <xdr:col>7</xdr:col>
      <xdr:colOff>140969</xdr:colOff>
      <xdr:row>7</xdr:row>
      <xdr:rowOff>142875</xdr:rowOff>
    </xdr:to>
    <xdr:sp macro="" textlink="">
      <xdr:nvSpPr>
        <xdr:cNvPr id="12" name="左大かっこ 11"/>
        <xdr:cNvSpPr/>
      </xdr:nvSpPr>
      <xdr:spPr>
        <a:xfrm>
          <a:off x="4410075" y="127635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95250</xdr:colOff>
      <xdr:row>8</xdr:row>
      <xdr:rowOff>47625</xdr:rowOff>
    </xdr:from>
    <xdr:to>
      <xdr:col>7</xdr:col>
      <xdr:colOff>140969</xdr:colOff>
      <xdr:row>9</xdr:row>
      <xdr:rowOff>133350</xdr:rowOff>
    </xdr:to>
    <xdr:sp macro="" textlink="">
      <xdr:nvSpPr>
        <xdr:cNvPr id="13" name="左大かっこ 12"/>
        <xdr:cNvSpPr/>
      </xdr:nvSpPr>
      <xdr:spPr>
        <a:xfrm>
          <a:off x="4410075" y="166687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10</xdr:row>
      <xdr:rowOff>57150</xdr:rowOff>
    </xdr:from>
    <xdr:to>
      <xdr:col>7</xdr:col>
      <xdr:colOff>131444</xdr:colOff>
      <xdr:row>11</xdr:row>
      <xdr:rowOff>142875</xdr:rowOff>
    </xdr:to>
    <xdr:sp macro="" textlink="">
      <xdr:nvSpPr>
        <xdr:cNvPr id="14" name="左大かっこ 13"/>
        <xdr:cNvSpPr/>
      </xdr:nvSpPr>
      <xdr:spPr>
        <a:xfrm>
          <a:off x="4400550" y="207645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76200</xdr:colOff>
      <xdr:row>12</xdr:row>
      <xdr:rowOff>47625</xdr:rowOff>
    </xdr:from>
    <xdr:to>
      <xdr:col>7</xdr:col>
      <xdr:colOff>121919</xdr:colOff>
      <xdr:row>13</xdr:row>
      <xdr:rowOff>133350</xdr:rowOff>
    </xdr:to>
    <xdr:sp macro="" textlink="">
      <xdr:nvSpPr>
        <xdr:cNvPr id="15" name="左大かっこ 14"/>
        <xdr:cNvSpPr/>
      </xdr:nvSpPr>
      <xdr:spPr>
        <a:xfrm>
          <a:off x="4391025" y="246697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14</xdr:row>
      <xdr:rowOff>47625</xdr:rowOff>
    </xdr:from>
    <xdr:to>
      <xdr:col>7</xdr:col>
      <xdr:colOff>131444</xdr:colOff>
      <xdr:row>15</xdr:row>
      <xdr:rowOff>133350</xdr:rowOff>
    </xdr:to>
    <xdr:sp macro="" textlink="">
      <xdr:nvSpPr>
        <xdr:cNvPr id="16" name="左大かっこ 15"/>
        <xdr:cNvSpPr/>
      </xdr:nvSpPr>
      <xdr:spPr>
        <a:xfrm>
          <a:off x="4400550" y="286702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95250</xdr:colOff>
      <xdr:row>6</xdr:row>
      <xdr:rowOff>57150</xdr:rowOff>
    </xdr:from>
    <xdr:to>
      <xdr:col>7</xdr:col>
      <xdr:colOff>140969</xdr:colOff>
      <xdr:row>7</xdr:row>
      <xdr:rowOff>142875</xdr:rowOff>
    </xdr:to>
    <xdr:sp macro="" textlink="">
      <xdr:nvSpPr>
        <xdr:cNvPr id="17" name="左大かっこ 16"/>
        <xdr:cNvSpPr/>
      </xdr:nvSpPr>
      <xdr:spPr>
        <a:xfrm>
          <a:off x="4410075" y="127635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95250</xdr:colOff>
      <xdr:row>8</xdr:row>
      <xdr:rowOff>47625</xdr:rowOff>
    </xdr:from>
    <xdr:to>
      <xdr:col>7</xdr:col>
      <xdr:colOff>140969</xdr:colOff>
      <xdr:row>9</xdr:row>
      <xdr:rowOff>133350</xdr:rowOff>
    </xdr:to>
    <xdr:sp macro="" textlink="">
      <xdr:nvSpPr>
        <xdr:cNvPr id="18" name="左大かっこ 17"/>
        <xdr:cNvSpPr/>
      </xdr:nvSpPr>
      <xdr:spPr>
        <a:xfrm>
          <a:off x="4410075" y="166687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10</xdr:row>
      <xdr:rowOff>57150</xdr:rowOff>
    </xdr:from>
    <xdr:to>
      <xdr:col>7</xdr:col>
      <xdr:colOff>131444</xdr:colOff>
      <xdr:row>11</xdr:row>
      <xdr:rowOff>142875</xdr:rowOff>
    </xdr:to>
    <xdr:sp macro="" textlink="">
      <xdr:nvSpPr>
        <xdr:cNvPr id="19" name="左大かっこ 18"/>
        <xdr:cNvSpPr/>
      </xdr:nvSpPr>
      <xdr:spPr>
        <a:xfrm>
          <a:off x="4400550" y="207645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76200</xdr:colOff>
      <xdr:row>12</xdr:row>
      <xdr:rowOff>47625</xdr:rowOff>
    </xdr:from>
    <xdr:to>
      <xdr:col>7</xdr:col>
      <xdr:colOff>121919</xdr:colOff>
      <xdr:row>13</xdr:row>
      <xdr:rowOff>133350</xdr:rowOff>
    </xdr:to>
    <xdr:sp macro="" textlink="">
      <xdr:nvSpPr>
        <xdr:cNvPr id="20" name="左大かっこ 19"/>
        <xdr:cNvSpPr/>
      </xdr:nvSpPr>
      <xdr:spPr>
        <a:xfrm>
          <a:off x="4391025" y="246697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14</xdr:row>
      <xdr:rowOff>47625</xdr:rowOff>
    </xdr:from>
    <xdr:to>
      <xdr:col>7</xdr:col>
      <xdr:colOff>131444</xdr:colOff>
      <xdr:row>15</xdr:row>
      <xdr:rowOff>133350</xdr:rowOff>
    </xdr:to>
    <xdr:sp macro="" textlink="">
      <xdr:nvSpPr>
        <xdr:cNvPr id="21" name="左大かっこ 20"/>
        <xdr:cNvSpPr/>
      </xdr:nvSpPr>
      <xdr:spPr>
        <a:xfrm>
          <a:off x="4400550" y="286702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95250</xdr:colOff>
      <xdr:row>6</xdr:row>
      <xdr:rowOff>57150</xdr:rowOff>
    </xdr:from>
    <xdr:to>
      <xdr:col>7</xdr:col>
      <xdr:colOff>140969</xdr:colOff>
      <xdr:row>7</xdr:row>
      <xdr:rowOff>142875</xdr:rowOff>
    </xdr:to>
    <xdr:sp macro="" textlink="">
      <xdr:nvSpPr>
        <xdr:cNvPr id="22" name="左大かっこ 21"/>
        <xdr:cNvSpPr/>
      </xdr:nvSpPr>
      <xdr:spPr>
        <a:xfrm>
          <a:off x="4410075" y="127635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95250</xdr:colOff>
      <xdr:row>8</xdr:row>
      <xdr:rowOff>47625</xdr:rowOff>
    </xdr:from>
    <xdr:to>
      <xdr:col>7</xdr:col>
      <xdr:colOff>140969</xdr:colOff>
      <xdr:row>9</xdr:row>
      <xdr:rowOff>133350</xdr:rowOff>
    </xdr:to>
    <xdr:sp macro="" textlink="">
      <xdr:nvSpPr>
        <xdr:cNvPr id="23" name="左大かっこ 22"/>
        <xdr:cNvSpPr/>
      </xdr:nvSpPr>
      <xdr:spPr>
        <a:xfrm>
          <a:off x="4410075" y="166687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10</xdr:row>
      <xdr:rowOff>57150</xdr:rowOff>
    </xdr:from>
    <xdr:to>
      <xdr:col>7</xdr:col>
      <xdr:colOff>131444</xdr:colOff>
      <xdr:row>11</xdr:row>
      <xdr:rowOff>142875</xdr:rowOff>
    </xdr:to>
    <xdr:sp macro="" textlink="">
      <xdr:nvSpPr>
        <xdr:cNvPr id="24" name="左大かっこ 23"/>
        <xdr:cNvSpPr/>
      </xdr:nvSpPr>
      <xdr:spPr>
        <a:xfrm>
          <a:off x="4400550" y="207645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76200</xdr:colOff>
      <xdr:row>12</xdr:row>
      <xdr:rowOff>47625</xdr:rowOff>
    </xdr:from>
    <xdr:to>
      <xdr:col>7</xdr:col>
      <xdr:colOff>121919</xdr:colOff>
      <xdr:row>13</xdr:row>
      <xdr:rowOff>133350</xdr:rowOff>
    </xdr:to>
    <xdr:sp macro="" textlink="">
      <xdr:nvSpPr>
        <xdr:cNvPr id="25" name="左大かっこ 24"/>
        <xdr:cNvSpPr/>
      </xdr:nvSpPr>
      <xdr:spPr>
        <a:xfrm>
          <a:off x="4391025" y="246697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14</xdr:row>
      <xdr:rowOff>47625</xdr:rowOff>
    </xdr:from>
    <xdr:to>
      <xdr:col>7</xdr:col>
      <xdr:colOff>131444</xdr:colOff>
      <xdr:row>15</xdr:row>
      <xdr:rowOff>133350</xdr:rowOff>
    </xdr:to>
    <xdr:sp macro="" textlink="">
      <xdr:nvSpPr>
        <xdr:cNvPr id="26" name="左大かっこ 25"/>
        <xdr:cNvSpPr/>
      </xdr:nvSpPr>
      <xdr:spPr>
        <a:xfrm>
          <a:off x="4400550" y="286702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133350</xdr:colOff>
      <xdr:row>6</xdr:row>
      <xdr:rowOff>75565</xdr:rowOff>
    </xdr:from>
    <xdr:to>
      <xdr:col>7</xdr:col>
      <xdr:colOff>179070</xdr:colOff>
      <xdr:row>7</xdr:row>
      <xdr:rowOff>151765</xdr:rowOff>
    </xdr:to>
    <xdr:sp macro="" textlink="">
      <xdr:nvSpPr>
        <xdr:cNvPr id="2" name="左大かっこ 1"/>
        <xdr:cNvSpPr/>
      </xdr:nvSpPr>
      <xdr:spPr>
        <a:xfrm>
          <a:off x="4581525" y="1351915"/>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133350</xdr:colOff>
      <xdr:row>8</xdr:row>
      <xdr:rowOff>95250</xdr:rowOff>
    </xdr:from>
    <xdr:to>
      <xdr:col>7</xdr:col>
      <xdr:colOff>179070</xdr:colOff>
      <xdr:row>9</xdr:row>
      <xdr:rowOff>170815</xdr:rowOff>
    </xdr:to>
    <xdr:sp macro="" textlink="">
      <xdr:nvSpPr>
        <xdr:cNvPr id="3" name="左大かっこ 2"/>
        <xdr:cNvSpPr/>
      </xdr:nvSpPr>
      <xdr:spPr>
        <a:xfrm>
          <a:off x="4581525" y="1790700"/>
          <a:ext cx="45720" cy="28511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123825</xdr:colOff>
      <xdr:row>10</xdr:row>
      <xdr:rowOff>66675</xdr:rowOff>
    </xdr:from>
    <xdr:to>
      <xdr:col>7</xdr:col>
      <xdr:colOff>169545</xdr:colOff>
      <xdr:row>11</xdr:row>
      <xdr:rowOff>142875</xdr:rowOff>
    </xdr:to>
    <xdr:sp macro="" textlink="">
      <xdr:nvSpPr>
        <xdr:cNvPr id="4" name="左大かっこ 3"/>
        <xdr:cNvSpPr/>
      </xdr:nvSpPr>
      <xdr:spPr>
        <a:xfrm>
          <a:off x="4572000" y="2181225"/>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114300</xdr:colOff>
      <xdr:row>12</xdr:row>
      <xdr:rowOff>56515</xdr:rowOff>
    </xdr:from>
    <xdr:to>
      <xdr:col>7</xdr:col>
      <xdr:colOff>160020</xdr:colOff>
      <xdr:row>13</xdr:row>
      <xdr:rowOff>133350</xdr:rowOff>
    </xdr:to>
    <xdr:sp macro="" textlink="">
      <xdr:nvSpPr>
        <xdr:cNvPr id="5" name="左大かっこ 4"/>
        <xdr:cNvSpPr/>
      </xdr:nvSpPr>
      <xdr:spPr>
        <a:xfrm>
          <a:off x="4562475" y="2590165"/>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104775</xdr:colOff>
      <xdr:row>14</xdr:row>
      <xdr:rowOff>47625</xdr:rowOff>
    </xdr:from>
    <xdr:to>
      <xdr:col>7</xdr:col>
      <xdr:colOff>150495</xdr:colOff>
      <xdr:row>15</xdr:row>
      <xdr:rowOff>123190</xdr:rowOff>
    </xdr:to>
    <xdr:sp macro="" textlink="">
      <xdr:nvSpPr>
        <xdr:cNvPr id="6" name="左大かっこ 5"/>
        <xdr:cNvSpPr/>
      </xdr:nvSpPr>
      <xdr:spPr>
        <a:xfrm>
          <a:off x="4552950" y="3000375"/>
          <a:ext cx="45720" cy="28511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133350</xdr:colOff>
      <xdr:row>6</xdr:row>
      <xdr:rowOff>76200</xdr:rowOff>
    </xdr:from>
    <xdr:to>
      <xdr:col>7</xdr:col>
      <xdr:colOff>180975</xdr:colOff>
      <xdr:row>7</xdr:row>
      <xdr:rowOff>153035</xdr:rowOff>
    </xdr:to>
    <xdr:sp macro="" textlink="">
      <xdr:nvSpPr>
        <xdr:cNvPr id="7" name="左大かっこ 6"/>
        <xdr:cNvSpPr/>
      </xdr:nvSpPr>
      <xdr:spPr>
        <a:xfrm>
          <a:off x="4581525" y="1352550"/>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133350</xdr:colOff>
      <xdr:row>8</xdr:row>
      <xdr:rowOff>95250</xdr:rowOff>
    </xdr:from>
    <xdr:to>
      <xdr:col>7</xdr:col>
      <xdr:colOff>180975</xdr:colOff>
      <xdr:row>9</xdr:row>
      <xdr:rowOff>171450</xdr:rowOff>
    </xdr:to>
    <xdr:sp macro="" textlink="">
      <xdr:nvSpPr>
        <xdr:cNvPr id="8" name="左大かっこ 7"/>
        <xdr:cNvSpPr/>
      </xdr:nvSpPr>
      <xdr:spPr>
        <a:xfrm>
          <a:off x="4581525" y="1790700"/>
          <a:ext cx="47625" cy="285750"/>
        </a:xfrm>
        <a:prstGeom prst="leftBracket">
          <a:avLst>
            <a:gd name="adj" fmla="val 8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123825</xdr:colOff>
      <xdr:row>10</xdr:row>
      <xdr:rowOff>66675</xdr:rowOff>
    </xdr:from>
    <xdr:to>
      <xdr:col>7</xdr:col>
      <xdr:colOff>171450</xdr:colOff>
      <xdr:row>11</xdr:row>
      <xdr:rowOff>143510</xdr:rowOff>
    </xdr:to>
    <xdr:sp macro="" textlink="">
      <xdr:nvSpPr>
        <xdr:cNvPr id="9" name="左大かっこ 8"/>
        <xdr:cNvSpPr/>
      </xdr:nvSpPr>
      <xdr:spPr>
        <a:xfrm>
          <a:off x="4572000" y="2181225"/>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114300</xdr:colOff>
      <xdr:row>12</xdr:row>
      <xdr:rowOff>57785</xdr:rowOff>
    </xdr:from>
    <xdr:to>
      <xdr:col>7</xdr:col>
      <xdr:colOff>161925</xdr:colOff>
      <xdr:row>13</xdr:row>
      <xdr:rowOff>133985</xdr:rowOff>
    </xdr:to>
    <xdr:sp macro="" textlink="">
      <xdr:nvSpPr>
        <xdr:cNvPr id="10" name="左大かっこ 9"/>
        <xdr:cNvSpPr/>
      </xdr:nvSpPr>
      <xdr:spPr>
        <a:xfrm>
          <a:off x="4562475" y="2591435"/>
          <a:ext cx="47625" cy="285750"/>
        </a:xfrm>
        <a:prstGeom prst="leftBracket">
          <a:avLst>
            <a:gd name="adj" fmla="val 8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104775</xdr:colOff>
      <xdr:row>14</xdr:row>
      <xdr:rowOff>47625</xdr:rowOff>
    </xdr:from>
    <xdr:to>
      <xdr:col>7</xdr:col>
      <xdr:colOff>152400</xdr:colOff>
      <xdr:row>15</xdr:row>
      <xdr:rowOff>123825</xdr:rowOff>
    </xdr:to>
    <xdr:sp macro="" textlink="">
      <xdr:nvSpPr>
        <xdr:cNvPr id="11" name="左大かっこ 10"/>
        <xdr:cNvSpPr/>
      </xdr:nvSpPr>
      <xdr:spPr>
        <a:xfrm>
          <a:off x="4552950" y="3000375"/>
          <a:ext cx="47625" cy="285750"/>
        </a:xfrm>
        <a:prstGeom prst="leftBracket">
          <a:avLst>
            <a:gd name="adj" fmla="val 8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133350</xdr:colOff>
      <xdr:row>6</xdr:row>
      <xdr:rowOff>76200</xdr:rowOff>
    </xdr:from>
    <xdr:to>
      <xdr:col>7</xdr:col>
      <xdr:colOff>179069</xdr:colOff>
      <xdr:row>7</xdr:row>
      <xdr:rowOff>152400</xdr:rowOff>
    </xdr:to>
    <xdr:sp macro="" textlink="">
      <xdr:nvSpPr>
        <xdr:cNvPr id="12" name="左大かっこ 11"/>
        <xdr:cNvSpPr/>
      </xdr:nvSpPr>
      <xdr:spPr>
        <a:xfrm>
          <a:off x="4581525" y="135255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133350</xdr:colOff>
      <xdr:row>8</xdr:row>
      <xdr:rowOff>95250</xdr:rowOff>
    </xdr:from>
    <xdr:to>
      <xdr:col>7</xdr:col>
      <xdr:colOff>179069</xdr:colOff>
      <xdr:row>9</xdr:row>
      <xdr:rowOff>171450</xdr:rowOff>
    </xdr:to>
    <xdr:sp macro="" textlink="">
      <xdr:nvSpPr>
        <xdr:cNvPr id="13" name="左大かっこ 12"/>
        <xdr:cNvSpPr/>
      </xdr:nvSpPr>
      <xdr:spPr>
        <a:xfrm>
          <a:off x="4581525" y="179070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123825</xdr:colOff>
      <xdr:row>10</xdr:row>
      <xdr:rowOff>66675</xdr:rowOff>
    </xdr:from>
    <xdr:to>
      <xdr:col>7</xdr:col>
      <xdr:colOff>169544</xdr:colOff>
      <xdr:row>11</xdr:row>
      <xdr:rowOff>142875</xdr:rowOff>
    </xdr:to>
    <xdr:sp macro="" textlink="">
      <xdr:nvSpPr>
        <xdr:cNvPr id="14" name="左大かっこ 13"/>
        <xdr:cNvSpPr/>
      </xdr:nvSpPr>
      <xdr:spPr>
        <a:xfrm>
          <a:off x="4572000" y="218122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114300</xdr:colOff>
      <xdr:row>12</xdr:row>
      <xdr:rowOff>57150</xdr:rowOff>
    </xdr:from>
    <xdr:to>
      <xdr:col>7</xdr:col>
      <xdr:colOff>160019</xdr:colOff>
      <xdr:row>13</xdr:row>
      <xdr:rowOff>133350</xdr:rowOff>
    </xdr:to>
    <xdr:sp macro="" textlink="">
      <xdr:nvSpPr>
        <xdr:cNvPr id="15" name="左大かっこ 14"/>
        <xdr:cNvSpPr/>
      </xdr:nvSpPr>
      <xdr:spPr>
        <a:xfrm>
          <a:off x="4562475" y="259080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104775</xdr:colOff>
      <xdr:row>14</xdr:row>
      <xdr:rowOff>47625</xdr:rowOff>
    </xdr:from>
    <xdr:to>
      <xdr:col>7</xdr:col>
      <xdr:colOff>150494</xdr:colOff>
      <xdr:row>15</xdr:row>
      <xdr:rowOff>123825</xdr:rowOff>
    </xdr:to>
    <xdr:sp macro="" textlink="">
      <xdr:nvSpPr>
        <xdr:cNvPr id="16" name="左大かっこ 15"/>
        <xdr:cNvSpPr/>
      </xdr:nvSpPr>
      <xdr:spPr>
        <a:xfrm>
          <a:off x="4552950" y="300037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133350</xdr:colOff>
      <xdr:row>6</xdr:row>
      <xdr:rowOff>76200</xdr:rowOff>
    </xdr:from>
    <xdr:to>
      <xdr:col>7</xdr:col>
      <xdr:colOff>179069</xdr:colOff>
      <xdr:row>7</xdr:row>
      <xdr:rowOff>152400</xdr:rowOff>
    </xdr:to>
    <xdr:sp macro="" textlink="">
      <xdr:nvSpPr>
        <xdr:cNvPr id="17" name="左大かっこ 16"/>
        <xdr:cNvSpPr/>
      </xdr:nvSpPr>
      <xdr:spPr>
        <a:xfrm>
          <a:off x="4581525" y="135255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133350</xdr:colOff>
      <xdr:row>8</xdr:row>
      <xdr:rowOff>95250</xdr:rowOff>
    </xdr:from>
    <xdr:to>
      <xdr:col>7</xdr:col>
      <xdr:colOff>179069</xdr:colOff>
      <xdr:row>9</xdr:row>
      <xdr:rowOff>171450</xdr:rowOff>
    </xdr:to>
    <xdr:sp macro="" textlink="">
      <xdr:nvSpPr>
        <xdr:cNvPr id="18" name="左大かっこ 17"/>
        <xdr:cNvSpPr/>
      </xdr:nvSpPr>
      <xdr:spPr>
        <a:xfrm>
          <a:off x="4581525" y="179070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123825</xdr:colOff>
      <xdr:row>10</xdr:row>
      <xdr:rowOff>66675</xdr:rowOff>
    </xdr:from>
    <xdr:to>
      <xdr:col>7</xdr:col>
      <xdr:colOff>169544</xdr:colOff>
      <xdr:row>11</xdr:row>
      <xdr:rowOff>142875</xdr:rowOff>
    </xdr:to>
    <xdr:sp macro="" textlink="">
      <xdr:nvSpPr>
        <xdr:cNvPr id="19" name="左大かっこ 18"/>
        <xdr:cNvSpPr/>
      </xdr:nvSpPr>
      <xdr:spPr>
        <a:xfrm>
          <a:off x="4572000" y="218122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114300</xdr:colOff>
      <xdr:row>12</xdr:row>
      <xdr:rowOff>57150</xdr:rowOff>
    </xdr:from>
    <xdr:to>
      <xdr:col>7</xdr:col>
      <xdr:colOff>160019</xdr:colOff>
      <xdr:row>13</xdr:row>
      <xdr:rowOff>133350</xdr:rowOff>
    </xdr:to>
    <xdr:sp macro="" textlink="">
      <xdr:nvSpPr>
        <xdr:cNvPr id="20" name="左大かっこ 19"/>
        <xdr:cNvSpPr/>
      </xdr:nvSpPr>
      <xdr:spPr>
        <a:xfrm>
          <a:off x="4562475" y="2590800"/>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104775</xdr:colOff>
      <xdr:row>14</xdr:row>
      <xdr:rowOff>47625</xdr:rowOff>
    </xdr:from>
    <xdr:to>
      <xdr:col>7</xdr:col>
      <xdr:colOff>150494</xdr:colOff>
      <xdr:row>15</xdr:row>
      <xdr:rowOff>123825</xdr:rowOff>
    </xdr:to>
    <xdr:sp macro="" textlink="">
      <xdr:nvSpPr>
        <xdr:cNvPr id="21" name="左大かっこ 20"/>
        <xdr:cNvSpPr/>
      </xdr:nvSpPr>
      <xdr:spPr>
        <a:xfrm>
          <a:off x="4552950" y="3000375"/>
          <a:ext cx="45719"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abSelected="1" workbookViewId="0">
      <selection activeCell="AYU1" sqref="AYU1"/>
    </sheetView>
  </sheetViews>
  <sheetFormatPr defaultRowHeight="11.25"/>
  <cols>
    <col min="1" max="1" width="14.875" style="23" customWidth="1"/>
    <col min="2" max="2" width="11.375" style="23" customWidth="1"/>
    <col min="3" max="9" width="8.625" style="23" customWidth="1"/>
    <col min="10" max="256" width="9" style="23"/>
    <col min="257" max="257" width="14.875" style="23" customWidth="1"/>
    <col min="258" max="258" width="11.375" style="23" customWidth="1"/>
    <col min="259" max="265" width="8.625" style="23" customWidth="1"/>
    <col min="266" max="512" width="9" style="23"/>
    <col min="513" max="513" width="14.875" style="23" customWidth="1"/>
    <col min="514" max="514" width="11.375" style="23" customWidth="1"/>
    <col min="515" max="521" width="8.625" style="23" customWidth="1"/>
    <col min="522" max="768" width="9" style="23"/>
    <col min="769" max="769" width="14.875" style="23" customWidth="1"/>
    <col min="770" max="770" width="11.375" style="23" customWidth="1"/>
    <col min="771" max="777" width="8.625" style="23" customWidth="1"/>
    <col min="778" max="1024" width="9" style="23"/>
    <col min="1025" max="1025" width="14.875" style="23" customWidth="1"/>
    <col min="1026" max="1026" width="11.375" style="23" customWidth="1"/>
    <col min="1027" max="1033" width="8.625" style="23" customWidth="1"/>
    <col min="1034" max="1280" width="9" style="23"/>
    <col min="1281" max="1281" width="14.875" style="23" customWidth="1"/>
    <col min="1282" max="1282" width="11.375" style="23" customWidth="1"/>
    <col min="1283" max="1289" width="8.625" style="23" customWidth="1"/>
    <col min="1290" max="1536" width="9" style="23"/>
    <col min="1537" max="1537" width="14.875" style="23" customWidth="1"/>
    <col min="1538" max="1538" width="11.375" style="23" customWidth="1"/>
    <col min="1539" max="1545" width="8.625" style="23" customWidth="1"/>
    <col min="1546" max="1792" width="9" style="23"/>
    <col min="1793" max="1793" width="14.875" style="23" customWidth="1"/>
    <col min="1794" max="1794" width="11.375" style="23" customWidth="1"/>
    <col min="1795" max="1801" width="8.625" style="23" customWidth="1"/>
    <col min="1802" max="2048" width="9" style="23"/>
    <col min="2049" max="2049" width="14.875" style="23" customWidth="1"/>
    <col min="2050" max="2050" width="11.375" style="23" customWidth="1"/>
    <col min="2051" max="2057" width="8.625" style="23" customWidth="1"/>
    <col min="2058" max="2304" width="9" style="23"/>
    <col min="2305" max="2305" width="14.875" style="23" customWidth="1"/>
    <col min="2306" max="2306" width="11.375" style="23" customWidth="1"/>
    <col min="2307" max="2313" width="8.625" style="23" customWidth="1"/>
    <col min="2314" max="2560" width="9" style="23"/>
    <col min="2561" max="2561" width="14.875" style="23" customWidth="1"/>
    <col min="2562" max="2562" width="11.375" style="23" customWidth="1"/>
    <col min="2563" max="2569" width="8.625" style="23" customWidth="1"/>
    <col min="2570" max="2816" width="9" style="23"/>
    <col min="2817" max="2817" width="14.875" style="23" customWidth="1"/>
    <col min="2818" max="2818" width="11.375" style="23" customWidth="1"/>
    <col min="2819" max="2825" width="8.625" style="23" customWidth="1"/>
    <col min="2826" max="3072" width="9" style="23"/>
    <col min="3073" max="3073" width="14.875" style="23" customWidth="1"/>
    <col min="3074" max="3074" width="11.375" style="23" customWidth="1"/>
    <col min="3075" max="3081" width="8.625" style="23" customWidth="1"/>
    <col min="3082" max="3328" width="9" style="23"/>
    <col min="3329" max="3329" width="14.875" style="23" customWidth="1"/>
    <col min="3330" max="3330" width="11.375" style="23" customWidth="1"/>
    <col min="3331" max="3337" width="8.625" style="23" customWidth="1"/>
    <col min="3338" max="3584" width="9" style="23"/>
    <col min="3585" max="3585" width="14.875" style="23" customWidth="1"/>
    <col min="3586" max="3586" width="11.375" style="23" customWidth="1"/>
    <col min="3587" max="3593" width="8.625" style="23" customWidth="1"/>
    <col min="3594" max="3840" width="9" style="23"/>
    <col min="3841" max="3841" width="14.875" style="23" customWidth="1"/>
    <col min="3842" max="3842" width="11.375" style="23" customWidth="1"/>
    <col min="3843" max="3849" width="8.625" style="23" customWidth="1"/>
    <col min="3850" max="4096" width="9" style="23"/>
    <col min="4097" max="4097" width="14.875" style="23" customWidth="1"/>
    <col min="4098" max="4098" width="11.375" style="23" customWidth="1"/>
    <col min="4099" max="4105" width="8.625" style="23" customWidth="1"/>
    <col min="4106" max="4352" width="9" style="23"/>
    <col min="4353" max="4353" width="14.875" style="23" customWidth="1"/>
    <col min="4354" max="4354" width="11.375" style="23" customWidth="1"/>
    <col min="4355" max="4361" width="8.625" style="23" customWidth="1"/>
    <col min="4362" max="4608" width="9" style="23"/>
    <col min="4609" max="4609" width="14.875" style="23" customWidth="1"/>
    <col min="4610" max="4610" width="11.375" style="23" customWidth="1"/>
    <col min="4611" max="4617" width="8.625" style="23" customWidth="1"/>
    <col min="4618" max="4864" width="9" style="23"/>
    <col min="4865" max="4865" width="14.875" style="23" customWidth="1"/>
    <col min="4866" max="4866" width="11.375" style="23" customWidth="1"/>
    <col min="4867" max="4873" width="8.625" style="23" customWidth="1"/>
    <col min="4874" max="5120" width="9" style="23"/>
    <col min="5121" max="5121" width="14.875" style="23" customWidth="1"/>
    <col min="5122" max="5122" width="11.375" style="23" customWidth="1"/>
    <col min="5123" max="5129" width="8.625" style="23" customWidth="1"/>
    <col min="5130" max="5376" width="9" style="23"/>
    <col min="5377" max="5377" width="14.875" style="23" customWidth="1"/>
    <col min="5378" max="5378" width="11.375" style="23" customWidth="1"/>
    <col min="5379" max="5385" width="8.625" style="23" customWidth="1"/>
    <col min="5386" max="5632" width="9" style="23"/>
    <col min="5633" max="5633" width="14.875" style="23" customWidth="1"/>
    <col min="5634" max="5634" width="11.375" style="23" customWidth="1"/>
    <col min="5635" max="5641" width="8.625" style="23" customWidth="1"/>
    <col min="5642" max="5888" width="9" style="23"/>
    <col min="5889" max="5889" width="14.875" style="23" customWidth="1"/>
    <col min="5890" max="5890" width="11.375" style="23" customWidth="1"/>
    <col min="5891" max="5897" width="8.625" style="23" customWidth="1"/>
    <col min="5898" max="6144" width="9" style="23"/>
    <col min="6145" max="6145" width="14.875" style="23" customWidth="1"/>
    <col min="6146" max="6146" width="11.375" style="23" customWidth="1"/>
    <col min="6147" max="6153" width="8.625" style="23" customWidth="1"/>
    <col min="6154" max="6400" width="9" style="23"/>
    <col min="6401" max="6401" width="14.875" style="23" customWidth="1"/>
    <col min="6402" max="6402" width="11.375" style="23" customWidth="1"/>
    <col min="6403" max="6409" width="8.625" style="23" customWidth="1"/>
    <col min="6410" max="6656" width="9" style="23"/>
    <col min="6657" max="6657" width="14.875" style="23" customWidth="1"/>
    <col min="6658" max="6658" width="11.375" style="23" customWidth="1"/>
    <col min="6659" max="6665" width="8.625" style="23" customWidth="1"/>
    <col min="6666" max="6912" width="9" style="23"/>
    <col min="6913" max="6913" width="14.875" style="23" customWidth="1"/>
    <col min="6914" max="6914" width="11.375" style="23" customWidth="1"/>
    <col min="6915" max="6921" width="8.625" style="23" customWidth="1"/>
    <col min="6922" max="7168" width="9" style="23"/>
    <col min="7169" max="7169" width="14.875" style="23" customWidth="1"/>
    <col min="7170" max="7170" width="11.375" style="23" customWidth="1"/>
    <col min="7171" max="7177" width="8.625" style="23" customWidth="1"/>
    <col min="7178" max="7424" width="9" style="23"/>
    <col min="7425" max="7425" width="14.875" style="23" customWidth="1"/>
    <col min="7426" max="7426" width="11.375" style="23" customWidth="1"/>
    <col min="7427" max="7433" width="8.625" style="23" customWidth="1"/>
    <col min="7434" max="7680" width="9" style="23"/>
    <col min="7681" max="7681" width="14.875" style="23" customWidth="1"/>
    <col min="7682" max="7682" width="11.375" style="23" customWidth="1"/>
    <col min="7683" max="7689" width="8.625" style="23" customWidth="1"/>
    <col min="7690" max="7936" width="9" style="23"/>
    <col min="7937" max="7937" width="14.875" style="23" customWidth="1"/>
    <col min="7938" max="7938" width="11.375" style="23" customWidth="1"/>
    <col min="7939" max="7945" width="8.625" style="23" customWidth="1"/>
    <col min="7946" max="8192" width="9" style="23"/>
    <col min="8193" max="8193" width="14.875" style="23" customWidth="1"/>
    <col min="8194" max="8194" width="11.375" style="23" customWidth="1"/>
    <col min="8195" max="8201" width="8.625" style="23" customWidth="1"/>
    <col min="8202" max="8448" width="9" style="23"/>
    <col min="8449" max="8449" width="14.875" style="23" customWidth="1"/>
    <col min="8450" max="8450" width="11.375" style="23" customWidth="1"/>
    <col min="8451" max="8457" width="8.625" style="23" customWidth="1"/>
    <col min="8458" max="8704" width="9" style="23"/>
    <col min="8705" max="8705" width="14.875" style="23" customWidth="1"/>
    <col min="8706" max="8706" width="11.375" style="23" customWidth="1"/>
    <col min="8707" max="8713" width="8.625" style="23" customWidth="1"/>
    <col min="8714" max="8960" width="9" style="23"/>
    <col min="8961" max="8961" width="14.875" style="23" customWidth="1"/>
    <col min="8962" max="8962" width="11.375" style="23" customWidth="1"/>
    <col min="8963" max="8969" width="8.625" style="23" customWidth="1"/>
    <col min="8970" max="9216" width="9" style="23"/>
    <col min="9217" max="9217" width="14.875" style="23" customWidth="1"/>
    <col min="9218" max="9218" width="11.375" style="23" customWidth="1"/>
    <col min="9219" max="9225" width="8.625" style="23" customWidth="1"/>
    <col min="9226" max="9472" width="9" style="23"/>
    <col min="9473" max="9473" width="14.875" style="23" customWidth="1"/>
    <col min="9474" max="9474" width="11.375" style="23" customWidth="1"/>
    <col min="9475" max="9481" width="8.625" style="23" customWidth="1"/>
    <col min="9482" max="9728" width="9" style="23"/>
    <col min="9729" max="9729" width="14.875" style="23" customWidth="1"/>
    <col min="9730" max="9730" width="11.375" style="23" customWidth="1"/>
    <col min="9731" max="9737" width="8.625" style="23" customWidth="1"/>
    <col min="9738" max="9984" width="9" style="23"/>
    <col min="9985" max="9985" width="14.875" style="23" customWidth="1"/>
    <col min="9986" max="9986" width="11.375" style="23" customWidth="1"/>
    <col min="9987" max="9993" width="8.625" style="23" customWidth="1"/>
    <col min="9994" max="10240" width="9" style="23"/>
    <col min="10241" max="10241" width="14.875" style="23" customWidth="1"/>
    <col min="10242" max="10242" width="11.375" style="23" customWidth="1"/>
    <col min="10243" max="10249" width="8.625" style="23" customWidth="1"/>
    <col min="10250" max="10496" width="9" style="23"/>
    <col min="10497" max="10497" width="14.875" style="23" customWidth="1"/>
    <col min="10498" max="10498" width="11.375" style="23" customWidth="1"/>
    <col min="10499" max="10505" width="8.625" style="23" customWidth="1"/>
    <col min="10506" max="10752" width="9" style="23"/>
    <col min="10753" max="10753" width="14.875" style="23" customWidth="1"/>
    <col min="10754" max="10754" width="11.375" style="23" customWidth="1"/>
    <col min="10755" max="10761" width="8.625" style="23" customWidth="1"/>
    <col min="10762" max="11008" width="9" style="23"/>
    <col min="11009" max="11009" width="14.875" style="23" customWidth="1"/>
    <col min="11010" max="11010" width="11.375" style="23" customWidth="1"/>
    <col min="11011" max="11017" width="8.625" style="23" customWidth="1"/>
    <col min="11018" max="11264" width="9" style="23"/>
    <col min="11265" max="11265" width="14.875" style="23" customWidth="1"/>
    <col min="11266" max="11266" width="11.375" style="23" customWidth="1"/>
    <col min="11267" max="11273" width="8.625" style="23" customWidth="1"/>
    <col min="11274" max="11520" width="9" style="23"/>
    <col min="11521" max="11521" width="14.875" style="23" customWidth="1"/>
    <col min="11522" max="11522" width="11.375" style="23" customWidth="1"/>
    <col min="11523" max="11529" width="8.625" style="23" customWidth="1"/>
    <col min="11530" max="11776" width="9" style="23"/>
    <col min="11777" max="11777" width="14.875" style="23" customWidth="1"/>
    <col min="11778" max="11778" width="11.375" style="23" customWidth="1"/>
    <col min="11779" max="11785" width="8.625" style="23" customWidth="1"/>
    <col min="11786" max="12032" width="9" style="23"/>
    <col min="12033" max="12033" width="14.875" style="23" customWidth="1"/>
    <col min="12034" max="12034" width="11.375" style="23" customWidth="1"/>
    <col min="12035" max="12041" width="8.625" style="23" customWidth="1"/>
    <col min="12042" max="12288" width="9" style="23"/>
    <col min="12289" max="12289" width="14.875" style="23" customWidth="1"/>
    <col min="12290" max="12290" width="11.375" style="23" customWidth="1"/>
    <col min="12291" max="12297" width="8.625" style="23" customWidth="1"/>
    <col min="12298" max="12544" width="9" style="23"/>
    <col min="12545" max="12545" width="14.875" style="23" customWidth="1"/>
    <col min="12546" max="12546" width="11.375" style="23" customWidth="1"/>
    <col min="12547" max="12553" width="8.625" style="23" customWidth="1"/>
    <col min="12554" max="12800" width="9" style="23"/>
    <col min="12801" max="12801" width="14.875" style="23" customWidth="1"/>
    <col min="12802" max="12802" width="11.375" style="23" customWidth="1"/>
    <col min="12803" max="12809" width="8.625" style="23" customWidth="1"/>
    <col min="12810" max="13056" width="9" style="23"/>
    <col min="13057" max="13057" width="14.875" style="23" customWidth="1"/>
    <col min="13058" max="13058" width="11.375" style="23" customWidth="1"/>
    <col min="13059" max="13065" width="8.625" style="23" customWidth="1"/>
    <col min="13066" max="13312" width="9" style="23"/>
    <col min="13313" max="13313" width="14.875" style="23" customWidth="1"/>
    <col min="13314" max="13314" width="11.375" style="23" customWidth="1"/>
    <col min="13315" max="13321" width="8.625" style="23" customWidth="1"/>
    <col min="13322" max="13568" width="9" style="23"/>
    <col min="13569" max="13569" width="14.875" style="23" customWidth="1"/>
    <col min="13570" max="13570" width="11.375" style="23" customWidth="1"/>
    <col min="13571" max="13577" width="8.625" style="23" customWidth="1"/>
    <col min="13578" max="13824" width="9" style="23"/>
    <col min="13825" max="13825" width="14.875" style="23" customWidth="1"/>
    <col min="13826" max="13826" width="11.375" style="23" customWidth="1"/>
    <col min="13827" max="13833" width="8.625" style="23" customWidth="1"/>
    <col min="13834" max="14080" width="9" style="23"/>
    <col min="14081" max="14081" width="14.875" style="23" customWidth="1"/>
    <col min="14082" max="14082" width="11.375" style="23" customWidth="1"/>
    <col min="14083" max="14089" width="8.625" style="23" customWidth="1"/>
    <col min="14090" max="14336" width="9" style="23"/>
    <col min="14337" max="14337" width="14.875" style="23" customWidth="1"/>
    <col min="14338" max="14338" width="11.375" style="23" customWidth="1"/>
    <col min="14339" max="14345" width="8.625" style="23" customWidth="1"/>
    <col min="14346" max="14592" width="9" style="23"/>
    <col min="14593" max="14593" width="14.875" style="23" customWidth="1"/>
    <col min="14594" max="14594" width="11.375" style="23" customWidth="1"/>
    <col min="14595" max="14601" width="8.625" style="23" customWidth="1"/>
    <col min="14602" max="14848" width="9" style="23"/>
    <col min="14849" max="14849" width="14.875" style="23" customWidth="1"/>
    <col min="14850" max="14850" width="11.375" style="23" customWidth="1"/>
    <col min="14851" max="14857" width="8.625" style="23" customWidth="1"/>
    <col min="14858" max="15104" width="9" style="23"/>
    <col min="15105" max="15105" width="14.875" style="23" customWidth="1"/>
    <col min="15106" max="15106" width="11.375" style="23" customWidth="1"/>
    <col min="15107" max="15113" width="8.625" style="23" customWidth="1"/>
    <col min="15114" max="15360" width="9" style="23"/>
    <col min="15361" max="15361" width="14.875" style="23" customWidth="1"/>
    <col min="15362" max="15362" width="11.375" style="23" customWidth="1"/>
    <col min="15363" max="15369" width="8.625" style="23" customWidth="1"/>
    <col min="15370" max="15616" width="9" style="23"/>
    <col min="15617" max="15617" width="14.875" style="23" customWidth="1"/>
    <col min="15618" max="15618" width="11.375" style="23" customWidth="1"/>
    <col min="15619" max="15625" width="8.625" style="23" customWidth="1"/>
    <col min="15626" max="15872" width="9" style="23"/>
    <col min="15873" max="15873" width="14.875" style="23" customWidth="1"/>
    <col min="15874" max="15874" width="11.375" style="23" customWidth="1"/>
    <col min="15875" max="15881" width="8.625" style="23" customWidth="1"/>
    <col min="15882" max="16128" width="9" style="23"/>
    <col min="16129" max="16129" width="14.875" style="23" customWidth="1"/>
    <col min="16130" max="16130" width="11.375" style="23" customWidth="1"/>
    <col min="16131" max="16137" width="8.625" style="23" customWidth="1"/>
    <col min="16138" max="16384" width="9" style="23"/>
  </cols>
  <sheetData>
    <row r="1" spans="1:11" s="22" customFormat="1" ht="25.5">
      <c r="A1" s="21" t="s">
        <v>267</v>
      </c>
      <c r="B1" s="21"/>
      <c r="C1" s="21"/>
      <c r="D1" s="21"/>
      <c r="E1" s="21"/>
      <c r="F1" s="21"/>
      <c r="G1" s="21"/>
      <c r="H1" s="21"/>
      <c r="I1" s="21"/>
    </row>
    <row r="2" spans="1:11" ht="12" customHeight="1"/>
    <row r="3" spans="1:11" ht="12" customHeight="1">
      <c r="A3" s="405" t="s">
        <v>268</v>
      </c>
      <c r="B3" s="405"/>
      <c r="C3" s="405"/>
      <c r="D3" s="405"/>
      <c r="E3" s="405"/>
      <c r="F3" s="405"/>
      <c r="G3" s="405"/>
      <c r="H3" s="405"/>
      <c r="I3" s="405"/>
    </row>
    <row r="4" spans="1:11" ht="18" customHeight="1">
      <c r="A4" s="24" t="s">
        <v>269</v>
      </c>
      <c r="G4" s="25"/>
      <c r="I4" s="7" t="s">
        <v>209</v>
      </c>
    </row>
    <row r="5" spans="1:11" ht="14.25" customHeight="1">
      <c r="A5" s="412" t="s">
        <v>210</v>
      </c>
      <c r="B5" s="413"/>
      <c r="C5" s="406" t="s">
        <v>211</v>
      </c>
      <c r="D5" s="407"/>
      <c r="E5" s="26" t="s">
        <v>4</v>
      </c>
      <c r="F5" s="26" t="s">
        <v>0</v>
      </c>
      <c r="G5" s="27"/>
      <c r="H5" s="221" t="s">
        <v>212</v>
      </c>
      <c r="I5" s="28"/>
    </row>
    <row r="6" spans="1:11" ht="14.25" customHeight="1">
      <c r="A6" s="414"/>
      <c r="B6" s="415"/>
      <c r="C6" s="220" t="s">
        <v>7</v>
      </c>
      <c r="D6" s="213" t="s">
        <v>10</v>
      </c>
      <c r="E6" s="219" t="s">
        <v>6</v>
      </c>
      <c r="F6" s="219" t="s">
        <v>6</v>
      </c>
      <c r="G6" s="213" t="s">
        <v>11</v>
      </c>
      <c r="H6" s="213" t="s">
        <v>14</v>
      </c>
      <c r="I6" s="215" t="s">
        <v>13</v>
      </c>
    </row>
    <row r="7" spans="1:11" ht="14.25" customHeight="1">
      <c r="A7" s="204"/>
      <c r="B7" s="205" t="s">
        <v>213</v>
      </c>
      <c r="C7" s="29">
        <v>27</v>
      </c>
      <c r="D7" s="30" t="s">
        <v>5</v>
      </c>
      <c r="E7" s="31">
        <v>172</v>
      </c>
      <c r="F7" s="32" t="s">
        <v>100</v>
      </c>
      <c r="G7" s="31">
        <v>1752</v>
      </c>
      <c r="H7" s="31">
        <v>874</v>
      </c>
      <c r="I7" s="31">
        <v>878</v>
      </c>
    </row>
    <row r="8" spans="1:11" ht="14.25" customHeight="1">
      <c r="A8" s="204" t="s">
        <v>214</v>
      </c>
      <c r="B8" s="205" t="s">
        <v>215</v>
      </c>
      <c r="C8" s="29">
        <v>22</v>
      </c>
      <c r="D8" s="30" t="s">
        <v>5</v>
      </c>
      <c r="E8" s="33">
        <v>112</v>
      </c>
      <c r="F8" s="32" t="s">
        <v>100</v>
      </c>
      <c r="G8" s="31">
        <v>1132</v>
      </c>
      <c r="H8" s="31">
        <v>568</v>
      </c>
      <c r="I8" s="31">
        <v>564</v>
      </c>
      <c r="K8" s="34"/>
    </row>
    <row r="9" spans="1:11" ht="14.25" customHeight="1">
      <c r="A9" s="204"/>
      <c r="B9" s="205" t="s">
        <v>218</v>
      </c>
      <c r="C9" s="30">
        <v>1</v>
      </c>
      <c r="D9" s="30" t="s">
        <v>5</v>
      </c>
      <c r="E9" s="32">
        <v>8</v>
      </c>
      <c r="F9" s="32" t="s">
        <v>100</v>
      </c>
      <c r="G9" s="32">
        <v>129</v>
      </c>
      <c r="H9" s="32">
        <v>65</v>
      </c>
      <c r="I9" s="32">
        <v>64</v>
      </c>
      <c r="K9" s="34"/>
    </row>
    <row r="10" spans="1:11" ht="14.25" customHeight="1">
      <c r="A10" s="204"/>
      <c r="B10" s="205" t="s">
        <v>216</v>
      </c>
      <c r="C10" s="30">
        <v>4</v>
      </c>
      <c r="D10" s="30" t="s">
        <v>5</v>
      </c>
      <c r="E10" s="32">
        <v>52</v>
      </c>
      <c r="F10" s="32" t="s">
        <v>100</v>
      </c>
      <c r="G10" s="32">
        <v>491</v>
      </c>
      <c r="H10" s="32">
        <v>241</v>
      </c>
      <c r="I10" s="32">
        <v>250</v>
      </c>
    </row>
    <row r="11" spans="1:11" ht="14.25" customHeight="1">
      <c r="A11" s="204"/>
      <c r="B11" s="205"/>
      <c r="C11" s="30"/>
      <c r="D11" s="30"/>
      <c r="E11" s="30"/>
      <c r="F11" s="30"/>
      <c r="G11" s="30"/>
      <c r="H11" s="30"/>
      <c r="I11" s="30"/>
    </row>
    <row r="12" spans="1:11" ht="14.25" customHeight="1">
      <c r="A12" s="408" t="s">
        <v>217</v>
      </c>
      <c r="B12" s="409"/>
      <c r="C12" s="30">
        <v>18</v>
      </c>
      <c r="D12" s="30" t="s">
        <v>5</v>
      </c>
      <c r="E12" s="30">
        <v>483</v>
      </c>
      <c r="F12" s="30" t="s">
        <v>100</v>
      </c>
      <c r="G12" s="30">
        <v>2247</v>
      </c>
      <c r="H12" s="30">
        <v>1162</v>
      </c>
      <c r="I12" s="30">
        <v>1085</v>
      </c>
    </row>
    <row r="13" spans="1:11" ht="14.25" customHeight="1">
      <c r="A13" s="204"/>
      <c r="B13" s="35"/>
      <c r="C13" s="25"/>
    </row>
    <row r="14" spans="1:11" ht="14.25" customHeight="1">
      <c r="A14" s="204"/>
      <c r="B14" s="205" t="s">
        <v>213</v>
      </c>
      <c r="C14" s="29">
        <v>33</v>
      </c>
      <c r="D14" s="30" t="s">
        <v>5</v>
      </c>
      <c r="E14" s="36">
        <v>888</v>
      </c>
      <c r="F14" s="36">
        <v>212</v>
      </c>
      <c r="G14" s="36">
        <v>12760</v>
      </c>
      <c r="H14" s="36">
        <v>6533</v>
      </c>
      <c r="I14" s="36">
        <v>6227</v>
      </c>
    </row>
    <row r="15" spans="1:11" ht="14.25" customHeight="1">
      <c r="A15" s="204" t="s">
        <v>270</v>
      </c>
      <c r="B15" s="205" t="s">
        <v>215</v>
      </c>
      <c r="C15" s="29">
        <v>30</v>
      </c>
      <c r="D15" s="37" t="s">
        <v>5</v>
      </c>
      <c r="E15" s="36">
        <v>829</v>
      </c>
      <c r="F15" s="36">
        <v>196</v>
      </c>
      <c r="G15" s="36">
        <v>11716</v>
      </c>
      <c r="H15" s="36">
        <v>6010</v>
      </c>
      <c r="I15" s="36">
        <v>5706</v>
      </c>
    </row>
    <row r="16" spans="1:11" ht="14.25" customHeight="1">
      <c r="A16" s="204"/>
      <c r="B16" s="205" t="s">
        <v>218</v>
      </c>
      <c r="C16" s="30">
        <v>1</v>
      </c>
      <c r="D16" s="30" t="s">
        <v>5</v>
      </c>
      <c r="E16" s="30">
        <v>30</v>
      </c>
      <c r="F16" s="30">
        <v>3</v>
      </c>
      <c r="G16" s="30">
        <v>590</v>
      </c>
      <c r="H16" s="30">
        <v>294</v>
      </c>
      <c r="I16" s="30">
        <v>296</v>
      </c>
    </row>
    <row r="17" spans="1:9" ht="14.25" customHeight="1">
      <c r="A17" s="204"/>
      <c r="B17" s="205" t="s">
        <v>271</v>
      </c>
      <c r="C17" s="30">
        <v>2</v>
      </c>
      <c r="D17" s="30" t="s">
        <v>5</v>
      </c>
      <c r="E17" s="30">
        <v>29</v>
      </c>
      <c r="F17" s="30">
        <v>13</v>
      </c>
      <c r="G17" s="30">
        <v>454</v>
      </c>
      <c r="H17" s="30">
        <v>229</v>
      </c>
      <c r="I17" s="30">
        <v>225</v>
      </c>
    </row>
    <row r="18" spans="1:9" ht="14.25" customHeight="1">
      <c r="A18" s="204"/>
      <c r="B18" s="35"/>
      <c r="C18" s="25"/>
      <c r="D18" s="37"/>
    </row>
    <row r="19" spans="1:9" ht="14.25" customHeight="1">
      <c r="A19" s="204"/>
      <c r="B19" s="205" t="s">
        <v>213</v>
      </c>
      <c r="C19" s="29">
        <v>19</v>
      </c>
      <c r="D19" s="37" t="s">
        <v>5</v>
      </c>
      <c r="E19" s="36">
        <v>537</v>
      </c>
      <c r="F19" s="36">
        <v>114</v>
      </c>
      <c r="G19" s="36">
        <v>6694</v>
      </c>
      <c r="H19" s="36">
        <v>3363</v>
      </c>
      <c r="I19" s="36">
        <v>3331</v>
      </c>
    </row>
    <row r="20" spans="1:9" ht="14.25" customHeight="1">
      <c r="A20" s="204" t="s">
        <v>272</v>
      </c>
      <c r="B20" s="205" t="s">
        <v>215</v>
      </c>
      <c r="C20" s="30">
        <v>15</v>
      </c>
      <c r="D20" s="30" t="s">
        <v>5</v>
      </c>
      <c r="E20" s="37">
        <v>454</v>
      </c>
      <c r="F20" s="36">
        <v>107</v>
      </c>
      <c r="G20" s="36">
        <v>5467</v>
      </c>
      <c r="H20" s="36">
        <v>2749</v>
      </c>
      <c r="I20" s="36">
        <v>2718</v>
      </c>
    </row>
    <row r="21" spans="1:9" ht="14.25" customHeight="1">
      <c r="B21" s="205" t="s">
        <v>219</v>
      </c>
      <c r="C21" s="30">
        <v>1</v>
      </c>
      <c r="D21" s="30" t="s">
        <v>5</v>
      </c>
      <c r="E21" s="37">
        <v>25</v>
      </c>
      <c r="F21" s="36">
        <v>2</v>
      </c>
      <c r="G21" s="36">
        <v>393</v>
      </c>
      <c r="H21" s="36">
        <v>190</v>
      </c>
      <c r="I21" s="36">
        <v>203</v>
      </c>
    </row>
    <row r="22" spans="1:9" ht="14.25" customHeight="1">
      <c r="A22" s="204"/>
      <c r="B22" s="205" t="s">
        <v>218</v>
      </c>
      <c r="C22" s="30">
        <v>1</v>
      </c>
      <c r="D22" s="30" t="s">
        <v>5</v>
      </c>
      <c r="E22" s="30">
        <v>25</v>
      </c>
      <c r="F22" s="30">
        <v>1</v>
      </c>
      <c r="G22" s="30">
        <v>415</v>
      </c>
      <c r="H22" s="30">
        <v>206</v>
      </c>
      <c r="I22" s="30">
        <v>209</v>
      </c>
    </row>
    <row r="23" spans="1:9" ht="14.25" customHeight="1">
      <c r="A23" s="204"/>
      <c r="B23" s="205" t="s">
        <v>216</v>
      </c>
      <c r="C23" s="30">
        <v>2</v>
      </c>
      <c r="D23" s="30" t="s">
        <v>5</v>
      </c>
      <c r="E23" s="30">
        <v>33</v>
      </c>
      <c r="F23" s="30">
        <v>4</v>
      </c>
      <c r="G23" s="30">
        <v>419</v>
      </c>
      <c r="H23" s="30">
        <v>218</v>
      </c>
      <c r="I23" s="30">
        <v>201</v>
      </c>
    </row>
    <row r="24" spans="1:9" ht="14.25" customHeight="1">
      <c r="A24" s="204"/>
      <c r="B24" s="35"/>
      <c r="C24" s="25"/>
      <c r="D24" s="37"/>
    </row>
    <row r="25" spans="1:9" ht="14.25" customHeight="1">
      <c r="A25" s="204"/>
      <c r="B25" s="205" t="s">
        <v>213</v>
      </c>
      <c r="C25" s="29">
        <v>13</v>
      </c>
      <c r="D25" s="38" t="s">
        <v>5</v>
      </c>
      <c r="E25" s="36">
        <v>696</v>
      </c>
      <c r="F25" s="36">
        <v>128</v>
      </c>
      <c r="G25" s="36">
        <v>8471</v>
      </c>
      <c r="H25" s="36">
        <v>4397</v>
      </c>
      <c r="I25" s="36">
        <v>4074</v>
      </c>
    </row>
    <row r="26" spans="1:9" ht="14.25" customHeight="1">
      <c r="A26" s="204" t="s">
        <v>273</v>
      </c>
      <c r="B26" s="205" t="s">
        <v>215</v>
      </c>
      <c r="C26" s="29">
        <v>1</v>
      </c>
      <c r="D26" s="38" t="s">
        <v>5</v>
      </c>
      <c r="E26" s="36">
        <v>73</v>
      </c>
      <c r="F26" s="37">
        <v>13</v>
      </c>
      <c r="G26" s="36">
        <v>911</v>
      </c>
      <c r="H26" s="36">
        <v>419</v>
      </c>
      <c r="I26" s="36">
        <v>492</v>
      </c>
    </row>
    <row r="27" spans="1:9" ht="14.25" customHeight="1">
      <c r="B27" s="205" t="s">
        <v>220</v>
      </c>
      <c r="C27" s="29">
        <v>9</v>
      </c>
      <c r="D27" s="38" t="s">
        <v>5</v>
      </c>
      <c r="E27" s="36">
        <v>566</v>
      </c>
      <c r="F27" s="37">
        <v>102</v>
      </c>
      <c r="G27" s="36">
        <v>6747</v>
      </c>
      <c r="H27" s="36">
        <v>3468</v>
      </c>
      <c r="I27" s="36">
        <v>3279</v>
      </c>
    </row>
    <row r="28" spans="1:9" ht="14.25" customHeight="1">
      <c r="A28" s="204"/>
      <c r="B28" s="205" t="s">
        <v>271</v>
      </c>
      <c r="C28" s="29">
        <v>3</v>
      </c>
      <c r="D28" s="38" t="s">
        <v>5</v>
      </c>
      <c r="E28" s="36">
        <v>57</v>
      </c>
      <c r="F28" s="37">
        <v>13</v>
      </c>
      <c r="G28" s="36">
        <v>813</v>
      </c>
      <c r="H28" s="36">
        <v>510</v>
      </c>
      <c r="I28" s="36">
        <v>303</v>
      </c>
    </row>
    <row r="29" spans="1:9" ht="14.25" customHeight="1">
      <c r="A29" s="204"/>
      <c r="B29" s="35"/>
      <c r="C29" s="25"/>
      <c r="D29" s="37"/>
      <c r="E29" s="36"/>
      <c r="F29" s="36"/>
      <c r="G29" s="36"/>
      <c r="H29" s="36"/>
      <c r="I29" s="36"/>
    </row>
    <row r="30" spans="1:9" ht="14.25" customHeight="1">
      <c r="A30" s="410" t="s">
        <v>221</v>
      </c>
      <c r="B30" s="205" t="s">
        <v>213</v>
      </c>
      <c r="C30" s="2">
        <v>2</v>
      </c>
      <c r="D30" s="628" t="s">
        <v>5</v>
      </c>
      <c r="E30" s="173">
        <v>75</v>
      </c>
      <c r="F30" s="173">
        <v>33</v>
      </c>
      <c r="G30" s="173">
        <v>592</v>
      </c>
      <c r="H30" s="173">
        <v>109</v>
      </c>
      <c r="I30" s="173">
        <v>483</v>
      </c>
    </row>
    <row r="31" spans="1:9" ht="14.25" customHeight="1">
      <c r="A31" s="410"/>
      <c r="B31" s="205" t="s">
        <v>216</v>
      </c>
      <c r="C31" s="2">
        <v>2</v>
      </c>
      <c r="D31" s="628" t="s">
        <v>5</v>
      </c>
      <c r="E31" s="173">
        <v>75</v>
      </c>
      <c r="F31" s="173">
        <v>33</v>
      </c>
      <c r="G31" s="173">
        <v>592</v>
      </c>
      <c r="H31" s="173">
        <v>109</v>
      </c>
      <c r="I31" s="173">
        <v>483</v>
      </c>
    </row>
    <row r="32" spans="1:9" ht="14.25" customHeight="1">
      <c r="A32" s="204"/>
      <c r="B32" s="35"/>
      <c r="C32" s="181"/>
      <c r="D32" s="628"/>
      <c r="E32" s="164"/>
      <c r="F32" s="164"/>
      <c r="G32" s="164"/>
      <c r="H32" s="164"/>
      <c r="I32" s="164"/>
    </row>
    <row r="33" spans="1:11" ht="14.25" customHeight="1">
      <c r="A33" s="204"/>
      <c r="B33" s="205" t="s">
        <v>213</v>
      </c>
      <c r="C33" s="2">
        <v>3</v>
      </c>
      <c r="D33" s="628" t="s">
        <v>5</v>
      </c>
      <c r="E33" s="173">
        <v>1443</v>
      </c>
      <c r="F33" s="173">
        <v>1717</v>
      </c>
      <c r="G33" s="173">
        <v>13057</v>
      </c>
      <c r="H33" s="173">
        <v>6860</v>
      </c>
      <c r="I33" s="173">
        <v>6197</v>
      </c>
    </row>
    <row r="34" spans="1:11" ht="14.25" customHeight="1">
      <c r="A34" s="204" t="s">
        <v>222</v>
      </c>
      <c r="B34" s="205" t="s">
        <v>218</v>
      </c>
      <c r="C34" s="2">
        <v>1</v>
      </c>
      <c r="D34" s="628" t="s">
        <v>5</v>
      </c>
      <c r="E34" s="173">
        <v>967</v>
      </c>
      <c r="F34" s="173">
        <v>1495</v>
      </c>
      <c r="G34" s="173">
        <v>7574</v>
      </c>
      <c r="H34" s="173">
        <v>4858</v>
      </c>
      <c r="I34" s="173">
        <v>2716</v>
      </c>
    </row>
    <row r="35" spans="1:11" ht="14.25" customHeight="1">
      <c r="A35" s="204"/>
      <c r="B35" s="205" t="s">
        <v>216</v>
      </c>
      <c r="C35" s="2">
        <v>2</v>
      </c>
      <c r="D35" s="628" t="s">
        <v>5</v>
      </c>
      <c r="E35" s="173">
        <v>476</v>
      </c>
      <c r="F35" s="173">
        <v>222</v>
      </c>
      <c r="G35" s="173">
        <v>5483</v>
      </c>
      <c r="H35" s="173">
        <v>2002</v>
      </c>
      <c r="I35" s="173">
        <v>3481</v>
      </c>
    </row>
    <row r="36" spans="1:11" ht="14.25" customHeight="1">
      <c r="A36" s="204"/>
      <c r="B36" s="35"/>
      <c r="C36" s="181"/>
      <c r="D36" s="173"/>
      <c r="E36" s="164"/>
      <c r="F36" s="164"/>
      <c r="G36" s="164"/>
      <c r="H36" s="164"/>
      <c r="I36" s="164"/>
    </row>
    <row r="37" spans="1:11" ht="14.25" customHeight="1">
      <c r="A37" s="410" t="s">
        <v>274</v>
      </c>
      <c r="B37" s="411"/>
      <c r="C37" s="39">
        <v>1</v>
      </c>
      <c r="D37" s="38" t="s">
        <v>5</v>
      </c>
      <c r="E37" s="36">
        <v>17</v>
      </c>
      <c r="F37" s="36">
        <v>3</v>
      </c>
      <c r="G37" s="36">
        <v>256</v>
      </c>
      <c r="H37" s="36">
        <v>126</v>
      </c>
      <c r="I37" s="36">
        <v>130</v>
      </c>
      <c r="K37" s="34"/>
    </row>
    <row r="38" spans="1:11" ht="14.25" customHeight="1">
      <c r="A38" s="25"/>
      <c r="B38" s="35"/>
      <c r="C38" s="39"/>
      <c r="D38" s="38"/>
      <c r="E38" s="36"/>
      <c r="F38" s="36"/>
      <c r="G38" s="36"/>
      <c r="H38" s="36"/>
      <c r="I38" s="36"/>
      <c r="K38" s="34"/>
    </row>
    <row r="39" spans="1:11" ht="14.25" customHeight="1">
      <c r="A39" s="25"/>
      <c r="B39" s="205" t="s">
        <v>213</v>
      </c>
      <c r="C39" s="40">
        <v>4</v>
      </c>
      <c r="D39" s="38" t="s">
        <v>5</v>
      </c>
      <c r="E39" s="36">
        <v>271</v>
      </c>
      <c r="F39" s="36">
        <v>69</v>
      </c>
      <c r="G39" s="36">
        <v>415</v>
      </c>
      <c r="H39" s="36">
        <v>288</v>
      </c>
      <c r="I39" s="36">
        <v>127</v>
      </c>
    </row>
    <row r="40" spans="1:11" ht="14.25" customHeight="1">
      <c r="A40" s="204" t="s">
        <v>275</v>
      </c>
      <c r="B40" s="205" t="s">
        <v>219</v>
      </c>
      <c r="C40" s="40">
        <v>3</v>
      </c>
      <c r="D40" s="38" t="s">
        <v>5</v>
      </c>
      <c r="E40" s="36">
        <v>239</v>
      </c>
      <c r="F40" s="36">
        <v>65</v>
      </c>
      <c r="G40" s="36">
        <v>356</v>
      </c>
      <c r="H40" s="36">
        <v>252</v>
      </c>
      <c r="I40" s="36">
        <v>104</v>
      </c>
    </row>
    <row r="41" spans="1:11" ht="14.25" customHeight="1">
      <c r="A41" s="41"/>
      <c r="B41" s="205" t="s">
        <v>218</v>
      </c>
      <c r="C41" s="42">
        <v>1</v>
      </c>
      <c r="D41" s="38" t="s">
        <v>5</v>
      </c>
      <c r="E41" s="37">
        <v>32</v>
      </c>
      <c r="F41" s="37">
        <v>4</v>
      </c>
      <c r="G41" s="37">
        <v>59</v>
      </c>
      <c r="H41" s="37">
        <v>36</v>
      </c>
      <c r="I41" s="37">
        <v>23</v>
      </c>
    </row>
    <row r="42" spans="1:11" ht="14.25" customHeight="1">
      <c r="A42" s="43" t="s">
        <v>276</v>
      </c>
      <c r="B42" s="44"/>
      <c r="C42" s="44"/>
      <c r="D42" s="44"/>
      <c r="E42" s="44"/>
      <c r="F42" s="44"/>
      <c r="G42" s="44"/>
      <c r="H42" s="44"/>
      <c r="I42" s="44"/>
    </row>
    <row r="43" spans="1:11" ht="14.25" customHeight="1">
      <c r="A43" s="24" t="s">
        <v>223</v>
      </c>
    </row>
    <row r="44" spans="1:11" ht="14.25" customHeight="1">
      <c r="A44" s="24" t="s">
        <v>224</v>
      </c>
    </row>
    <row r="45" spans="1:11">
      <c r="K45" s="34"/>
    </row>
    <row r="46" spans="1:11">
      <c r="K46" s="34"/>
    </row>
  </sheetData>
  <mergeCells count="6">
    <mergeCell ref="A3:I3"/>
    <mergeCell ref="C5:D5"/>
    <mergeCell ref="A12:B12"/>
    <mergeCell ref="A37:B37"/>
    <mergeCell ref="A5:B6"/>
    <mergeCell ref="A30:A3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workbookViewId="0">
      <selection activeCell="AYU1" sqref="AYU1"/>
    </sheetView>
  </sheetViews>
  <sheetFormatPr defaultRowHeight="13.5"/>
  <cols>
    <col min="1" max="1" width="4.875" style="11" customWidth="1"/>
    <col min="2" max="2" width="3" style="11" customWidth="1"/>
    <col min="3" max="3" width="5" style="11" customWidth="1"/>
    <col min="4" max="4" width="8.75" style="11" customWidth="1"/>
    <col min="5" max="16" width="8.625" style="11" customWidth="1"/>
    <col min="17" max="256" width="9" style="11"/>
    <col min="257" max="257" width="4.875" style="11" customWidth="1"/>
    <col min="258" max="258" width="3" style="11" customWidth="1"/>
    <col min="259" max="259" width="5" style="11" customWidth="1"/>
    <col min="260" max="260" width="8.75" style="11" customWidth="1"/>
    <col min="261" max="272" width="8.625" style="11" customWidth="1"/>
    <col min="273" max="512" width="9" style="11"/>
    <col min="513" max="513" width="4.875" style="11" customWidth="1"/>
    <col min="514" max="514" width="3" style="11" customWidth="1"/>
    <col min="515" max="515" width="5" style="11" customWidth="1"/>
    <col min="516" max="516" width="8.75" style="11" customWidth="1"/>
    <col min="517" max="528" width="8.625" style="11" customWidth="1"/>
    <col min="529" max="768" width="9" style="11"/>
    <col min="769" max="769" width="4.875" style="11" customWidth="1"/>
    <col min="770" max="770" width="3" style="11" customWidth="1"/>
    <col min="771" max="771" width="5" style="11" customWidth="1"/>
    <col min="772" max="772" width="8.75" style="11" customWidth="1"/>
    <col min="773" max="784" width="8.625" style="11" customWidth="1"/>
    <col min="785" max="1024" width="9" style="11"/>
    <col min="1025" max="1025" width="4.875" style="11" customWidth="1"/>
    <col min="1026" max="1026" width="3" style="11" customWidth="1"/>
    <col min="1027" max="1027" width="5" style="11" customWidth="1"/>
    <col min="1028" max="1028" width="8.75" style="11" customWidth="1"/>
    <col min="1029" max="1040" width="8.625" style="11" customWidth="1"/>
    <col min="1041" max="1280" width="9" style="11"/>
    <col min="1281" max="1281" width="4.875" style="11" customWidth="1"/>
    <col min="1282" max="1282" width="3" style="11" customWidth="1"/>
    <col min="1283" max="1283" width="5" style="11" customWidth="1"/>
    <col min="1284" max="1284" width="8.75" style="11" customWidth="1"/>
    <col min="1285" max="1296" width="8.625" style="11" customWidth="1"/>
    <col min="1297" max="1536" width="9" style="11"/>
    <col min="1537" max="1537" width="4.875" style="11" customWidth="1"/>
    <col min="1538" max="1538" width="3" style="11" customWidth="1"/>
    <col min="1539" max="1539" width="5" style="11" customWidth="1"/>
    <col min="1540" max="1540" width="8.75" style="11" customWidth="1"/>
    <col min="1541" max="1552" width="8.625" style="11" customWidth="1"/>
    <col min="1553" max="1792" width="9" style="11"/>
    <col min="1793" max="1793" width="4.875" style="11" customWidth="1"/>
    <col min="1794" max="1794" width="3" style="11" customWidth="1"/>
    <col min="1795" max="1795" width="5" style="11" customWidth="1"/>
    <col min="1796" max="1796" width="8.75" style="11" customWidth="1"/>
    <col min="1797" max="1808" width="8.625" style="11" customWidth="1"/>
    <col min="1809" max="2048" width="9" style="11"/>
    <col min="2049" max="2049" width="4.875" style="11" customWidth="1"/>
    <col min="2050" max="2050" width="3" style="11" customWidth="1"/>
    <col min="2051" max="2051" width="5" style="11" customWidth="1"/>
    <col min="2052" max="2052" width="8.75" style="11" customWidth="1"/>
    <col min="2053" max="2064" width="8.625" style="11" customWidth="1"/>
    <col min="2065" max="2304" width="9" style="11"/>
    <col min="2305" max="2305" width="4.875" style="11" customWidth="1"/>
    <col min="2306" max="2306" width="3" style="11" customWidth="1"/>
    <col min="2307" max="2307" width="5" style="11" customWidth="1"/>
    <col min="2308" max="2308" width="8.75" style="11" customWidth="1"/>
    <col min="2309" max="2320" width="8.625" style="11" customWidth="1"/>
    <col min="2321" max="2560" width="9" style="11"/>
    <col min="2561" max="2561" width="4.875" style="11" customWidth="1"/>
    <col min="2562" max="2562" width="3" style="11" customWidth="1"/>
    <col min="2563" max="2563" width="5" style="11" customWidth="1"/>
    <col min="2564" max="2564" width="8.75" style="11" customWidth="1"/>
    <col min="2565" max="2576" width="8.625" style="11" customWidth="1"/>
    <col min="2577" max="2816" width="9" style="11"/>
    <col min="2817" max="2817" width="4.875" style="11" customWidth="1"/>
    <col min="2818" max="2818" width="3" style="11" customWidth="1"/>
    <col min="2819" max="2819" width="5" style="11" customWidth="1"/>
    <col min="2820" max="2820" width="8.75" style="11" customWidth="1"/>
    <col min="2821" max="2832" width="8.625" style="11" customWidth="1"/>
    <col min="2833" max="3072" width="9" style="11"/>
    <col min="3073" max="3073" width="4.875" style="11" customWidth="1"/>
    <col min="3074" max="3074" width="3" style="11" customWidth="1"/>
    <col min="3075" max="3075" width="5" style="11" customWidth="1"/>
    <col min="3076" max="3076" width="8.75" style="11" customWidth="1"/>
    <col min="3077" max="3088" width="8.625" style="11" customWidth="1"/>
    <col min="3089" max="3328" width="9" style="11"/>
    <col min="3329" max="3329" width="4.875" style="11" customWidth="1"/>
    <col min="3330" max="3330" width="3" style="11" customWidth="1"/>
    <col min="3331" max="3331" width="5" style="11" customWidth="1"/>
    <col min="3332" max="3332" width="8.75" style="11" customWidth="1"/>
    <col min="3333" max="3344" width="8.625" style="11" customWidth="1"/>
    <col min="3345" max="3584" width="9" style="11"/>
    <col min="3585" max="3585" width="4.875" style="11" customWidth="1"/>
    <col min="3586" max="3586" width="3" style="11" customWidth="1"/>
    <col min="3587" max="3587" width="5" style="11" customWidth="1"/>
    <col min="3588" max="3588" width="8.75" style="11" customWidth="1"/>
    <col min="3589" max="3600" width="8.625" style="11" customWidth="1"/>
    <col min="3601" max="3840" width="9" style="11"/>
    <col min="3841" max="3841" width="4.875" style="11" customWidth="1"/>
    <col min="3842" max="3842" width="3" style="11" customWidth="1"/>
    <col min="3843" max="3843" width="5" style="11" customWidth="1"/>
    <col min="3844" max="3844" width="8.75" style="11" customWidth="1"/>
    <col min="3845" max="3856" width="8.625" style="11" customWidth="1"/>
    <col min="3857" max="4096" width="9" style="11"/>
    <col min="4097" max="4097" width="4.875" style="11" customWidth="1"/>
    <col min="4098" max="4098" width="3" style="11" customWidth="1"/>
    <col min="4099" max="4099" width="5" style="11" customWidth="1"/>
    <col min="4100" max="4100" width="8.75" style="11" customWidth="1"/>
    <col min="4101" max="4112" width="8.625" style="11" customWidth="1"/>
    <col min="4113" max="4352" width="9" style="11"/>
    <col min="4353" max="4353" width="4.875" style="11" customWidth="1"/>
    <col min="4354" max="4354" width="3" style="11" customWidth="1"/>
    <col min="4355" max="4355" width="5" style="11" customWidth="1"/>
    <col min="4356" max="4356" width="8.75" style="11" customWidth="1"/>
    <col min="4357" max="4368" width="8.625" style="11" customWidth="1"/>
    <col min="4369" max="4608" width="9" style="11"/>
    <col min="4609" max="4609" width="4.875" style="11" customWidth="1"/>
    <col min="4610" max="4610" width="3" style="11" customWidth="1"/>
    <col min="4611" max="4611" width="5" style="11" customWidth="1"/>
    <col min="4612" max="4612" width="8.75" style="11" customWidth="1"/>
    <col min="4613" max="4624" width="8.625" style="11" customWidth="1"/>
    <col min="4625" max="4864" width="9" style="11"/>
    <col min="4865" max="4865" width="4.875" style="11" customWidth="1"/>
    <col min="4866" max="4866" width="3" style="11" customWidth="1"/>
    <col min="4867" max="4867" width="5" style="11" customWidth="1"/>
    <col min="4868" max="4868" width="8.75" style="11" customWidth="1"/>
    <col min="4869" max="4880" width="8.625" style="11" customWidth="1"/>
    <col min="4881" max="5120" width="9" style="11"/>
    <col min="5121" max="5121" width="4.875" style="11" customWidth="1"/>
    <col min="5122" max="5122" width="3" style="11" customWidth="1"/>
    <col min="5123" max="5123" width="5" style="11" customWidth="1"/>
    <col min="5124" max="5124" width="8.75" style="11" customWidth="1"/>
    <col min="5125" max="5136" width="8.625" style="11" customWidth="1"/>
    <col min="5137" max="5376" width="9" style="11"/>
    <col min="5377" max="5377" width="4.875" style="11" customWidth="1"/>
    <col min="5378" max="5378" width="3" style="11" customWidth="1"/>
    <col min="5379" max="5379" width="5" style="11" customWidth="1"/>
    <col min="5380" max="5380" width="8.75" style="11" customWidth="1"/>
    <col min="5381" max="5392" width="8.625" style="11" customWidth="1"/>
    <col min="5393" max="5632" width="9" style="11"/>
    <col min="5633" max="5633" width="4.875" style="11" customWidth="1"/>
    <col min="5634" max="5634" width="3" style="11" customWidth="1"/>
    <col min="5635" max="5635" width="5" style="11" customWidth="1"/>
    <col min="5636" max="5636" width="8.75" style="11" customWidth="1"/>
    <col min="5637" max="5648" width="8.625" style="11" customWidth="1"/>
    <col min="5649" max="5888" width="9" style="11"/>
    <col min="5889" max="5889" width="4.875" style="11" customWidth="1"/>
    <col min="5890" max="5890" width="3" style="11" customWidth="1"/>
    <col min="5891" max="5891" width="5" style="11" customWidth="1"/>
    <col min="5892" max="5892" width="8.75" style="11" customWidth="1"/>
    <col min="5893" max="5904" width="8.625" style="11" customWidth="1"/>
    <col min="5905" max="6144" width="9" style="11"/>
    <col min="6145" max="6145" width="4.875" style="11" customWidth="1"/>
    <col min="6146" max="6146" width="3" style="11" customWidth="1"/>
    <col min="6147" max="6147" width="5" style="11" customWidth="1"/>
    <col min="6148" max="6148" width="8.75" style="11" customWidth="1"/>
    <col min="6149" max="6160" width="8.625" style="11" customWidth="1"/>
    <col min="6161" max="6400" width="9" style="11"/>
    <col min="6401" max="6401" width="4.875" style="11" customWidth="1"/>
    <col min="6402" max="6402" width="3" style="11" customWidth="1"/>
    <col min="6403" max="6403" width="5" style="11" customWidth="1"/>
    <col min="6404" max="6404" width="8.75" style="11" customWidth="1"/>
    <col min="6405" max="6416" width="8.625" style="11" customWidth="1"/>
    <col min="6417" max="6656" width="9" style="11"/>
    <col min="6657" max="6657" width="4.875" style="11" customWidth="1"/>
    <col min="6658" max="6658" width="3" style="11" customWidth="1"/>
    <col min="6659" max="6659" width="5" style="11" customWidth="1"/>
    <col min="6660" max="6660" width="8.75" style="11" customWidth="1"/>
    <col min="6661" max="6672" width="8.625" style="11" customWidth="1"/>
    <col min="6673" max="6912" width="9" style="11"/>
    <col min="6913" max="6913" width="4.875" style="11" customWidth="1"/>
    <col min="6914" max="6914" width="3" style="11" customWidth="1"/>
    <col min="6915" max="6915" width="5" style="11" customWidth="1"/>
    <col min="6916" max="6916" width="8.75" style="11" customWidth="1"/>
    <col min="6917" max="6928" width="8.625" style="11" customWidth="1"/>
    <col min="6929" max="7168" width="9" style="11"/>
    <col min="7169" max="7169" width="4.875" style="11" customWidth="1"/>
    <col min="7170" max="7170" width="3" style="11" customWidth="1"/>
    <col min="7171" max="7171" width="5" style="11" customWidth="1"/>
    <col min="7172" max="7172" width="8.75" style="11" customWidth="1"/>
    <col min="7173" max="7184" width="8.625" style="11" customWidth="1"/>
    <col min="7185" max="7424" width="9" style="11"/>
    <col min="7425" max="7425" width="4.875" style="11" customWidth="1"/>
    <col min="7426" max="7426" width="3" style="11" customWidth="1"/>
    <col min="7427" max="7427" width="5" style="11" customWidth="1"/>
    <col min="7428" max="7428" width="8.75" style="11" customWidth="1"/>
    <col min="7429" max="7440" width="8.625" style="11" customWidth="1"/>
    <col min="7441" max="7680" width="9" style="11"/>
    <col min="7681" max="7681" width="4.875" style="11" customWidth="1"/>
    <col min="7682" max="7682" width="3" style="11" customWidth="1"/>
    <col min="7683" max="7683" width="5" style="11" customWidth="1"/>
    <col min="7684" max="7684" width="8.75" style="11" customWidth="1"/>
    <col min="7685" max="7696" width="8.625" style="11" customWidth="1"/>
    <col min="7697" max="7936" width="9" style="11"/>
    <col min="7937" max="7937" width="4.875" style="11" customWidth="1"/>
    <col min="7938" max="7938" width="3" style="11" customWidth="1"/>
    <col min="7939" max="7939" width="5" style="11" customWidth="1"/>
    <col min="7940" max="7940" width="8.75" style="11" customWidth="1"/>
    <col min="7941" max="7952" width="8.625" style="11" customWidth="1"/>
    <col min="7953" max="8192" width="9" style="11"/>
    <col min="8193" max="8193" width="4.875" style="11" customWidth="1"/>
    <col min="8194" max="8194" width="3" style="11" customWidth="1"/>
    <col min="8195" max="8195" width="5" style="11" customWidth="1"/>
    <col min="8196" max="8196" width="8.75" style="11" customWidth="1"/>
    <col min="8197" max="8208" width="8.625" style="11" customWidth="1"/>
    <col min="8209" max="8448" width="9" style="11"/>
    <col min="8449" max="8449" width="4.875" style="11" customWidth="1"/>
    <col min="8450" max="8450" width="3" style="11" customWidth="1"/>
    <col min="8451" max="8451" width="5" style="11" customWidth="1"/>
    <col min="8452" max="8452" width="8.75" style="11" customWidth="1"/>
    <col min="8453" max="8464" width="8.625" style="11" customWidth="1"/>
    <col min="8465" max="8704" width="9" style="11"/>
    <col min="8705" max="8705" width="4.875" style="11" customWidth="1"/>
    <col min="8706" max="8706" width="3" style="11" customWidth="1"/>
    <col min="8707" max="8707" width="5" style="11" customWidth="1"/>
    <col min="8708" max="8708" width="8.75" style="11" customWidth="1"/>
    <col min="8709" max="8720" width="8.625" style="11" customWidth="1"/>
    <col min="8721" max="8960" width="9" style="11"/>
    <col min="8961" max="8961" width="4.875" style="11" customWidth="1"/>
    <col min="8962" max="8962" width="3" style="11" customWidth="1"/>
    <col min="8963" max="8963" width="5" style="11" customWidth="1"/>
    <col min="8964" max="8964" width="8.75" style="11" customWidth="1"/>
    <col min="8965" max="8976" width="8.625" style="11" customWidth="1"/>
    <col min="8977" max="9216" width="9" style="11"/>
    <col min="9217" max="9217" width="4.875" style="11" customWidth="1"/>
    <col min="9218" max="9218" width="3" style="11" customWidth="1"/>
    <col min="9219" max="9219" width="5" style="11" customWidth="1"/>
    <col min="9220" max="9220" width="8.75" style="11" customWidth="1"/>
    <col min="9221" max="9232" width="8.625" style="11" customWidth="1"/>
    <col min="9233" max="9472" width="9" style="11"/>
    <col min="9473" max="9473" width="4.875" style="11" customWidth="1"/>
    <col min="9474" max="9474" width="3" style="11" customWidth="1"/>
    <col min="9475" max="9475" width="5" style="11" customWidth="1"/>
    <col min="9476" max="9476" width="8.75" style="11" customWidth="1"/>
    <col min="9477" max="9488" width="8.625" style="11" customWidth="1"/>
    <col min="9489" max="9728" width="9" style="11"/>
    <col min="9729" max="9729" width="4.875" style="11" customWidth="1"/>
    <col min="9730" max="9730" width="3" style="11" customWidth="1"/>
    <col min="9731" max="9731" width="5" style="11" customWidth="1"/>
    <col min="9732" max="9732" width="8.75" style="11" customWidth="1"/>
    <col min="9733" max="9744" width="8.625" style="11" customWidth="1"/>
    <col min="9745" max="9984" width="9" style="11"/>
    <col min="9985" max="9985" width="4.875" style="11" customWidth="1"/>
    <col min="9986" max="9986" width="3" style="11" customWidth="1"/>
    <col min="9987" max="9987" width="5" style="11" customWidth="1"/>
    <col min="9988" max="9988" width="8.75" style="11" customWidth="1"/>
    <col min="9989" max="10000" width="8.625" style="11" customWidth="1"/>
    <col min="10001" max="10240" width="9" style="11"/>
    <col min="10241" max="10241" width="4.875" style="11" customWidth="1"/>
    <col min="10242" max="10242" width="3" style="11" customWidth="1"/>
    <col min="10243" max="10243" width="5" style="11" customWidth="1"/>
    <col min="10244" max="10244" width="8.75" style="11" customWidth="1"/>
    <col min="10245" max="10256" width="8.625" style="11" customWidth="1"/>
    <col min="10257" max="10496" width="9" style="11"/>
    <col min="10497" max="10497" width="4.875" style="11" customWidth="1"/>
    <col min="10498" max="10498" width="3" style="11" customWidth="1"/>
    <col min="10499" max="10499" width="5" style="11" customWidth="1"/>
    <col min="10500" max="10500" width="8.75" style="11" customWidth="1"/>
    <col min="10501" max="10512" width="8.625" style="11" customWidth="1"/>
    <col min="10513" max="10752" width="9" style="11"/>
    <col min="10753" max="10753" width="4.875" style="11" customWidth="1"/>
    <col min="10754" max="10754" width="3" style="11" customWidth="1"/>
    <col min="10755" max="10755" width="5" style="11" customWidth="1"/>
    <col min="10756" max="10756" width="8.75" style="11" customWidth="1"/>
    <col min="10757" max="10768" width="8.625" style="11" customWidth="1"/>
    <col min="10769" max="11008" width="9" style="11"/>
    <col min="11009" max="11009" width="4.875" style="11" customWidth="1"/>
    <col min="11010" max="11010" width="3" style="11" customWidth="1"/>
    <col min="11011" max="11011" width="5" style="11" customWidth="1"/>
    <col min="11012" max="11012" width="8.75" style="11" customWidth="1"/>
    <col min="11013" max="11024" width="8.625" style="11" customWidth="1"/>
    <col min="11025" max="11264" width="9" style="11"/>
    <col min="11265" max="11265" width="4.875" style="11" customWidth="1"/>
    <col min="11266" max="11266" width="3" style="11" customWidth="1"/>
    <col min="11267" max="11267" width="5" style="11" customWidth="1"/>
    <col min="11268" max="11268" width="8.75" style="11" customWidth="1"/>
    <col min="11269" max="11280" width="8.625" style="11" customWidth="1"/>
    <col min="11281" max="11520" width="9" style="11"/>
    <col min="11521" max="11521" width="4.875" style="11" customWidth="1"/>
    <col min="11522" max="11522" width="3" style="11" customWidth="1"/>
    <col min="11523" max="11523" width="5" style="11" customWidth="1"/>
    <col min="11524" max="11524" width="8.75" style="11" customWidth="1"/>
    <col min="11525" max="11536" width="8.625" style="11" customWidth="1"/>
    <col min="11537" max="11776" width="9" style="11"/>
    <col min="11777" max="11777" width="4.875" style="11" customWidth="1"/>
    <col min="11778" max="11778" width="3" style="11" customWidth="1"/>
    <col min="11779" max="11779" width="5" style="11" customWidth="1"/>
    <col min="11780" max="11780" width="8.75" style="11" customWidth="1"/>
    <col min="11781" max="11792" width="8.625" style="11" customWidth="1"/>
    <col min="11793" max="12032" width="9" style="11"/>
    <col min="12033" max="12033" width="4.875" style="11" customWidth="1"/>
    <col min="12034" max="12034" width="3" style="11" customWidth="1"/>
    <col min="12035" max="12035" width="5" style="11" customWidth="1"/>
    <col min="12036" max="12036" width="8.75" style="11" customWidth="1"/>
    <col min="12037" max="12048" width="8.625" style="11" customWidth="1"/>
    <col min="12049" max="12288" width="9" style="11"/>
    <col min="12289" max="12289" width="4.875" style="11" customWidth="1"/>
    <col min="12290" max="12290" width="3" style="11" customWidth="1"/>
    <col min="12291" max="12291" width="5" style="11" customWidth="1"/>
    <col min="12292" max="12292" width="8.75" style="11" customWidth="1"/>
    <col min="12293" max="12304" width="8.625" style="11" customWidth="1"/>
    <col min="12305" max="12544" width="9" style="11"/>
    <col min="12545" max="12545" width="4.875" style="11" customWidth="1"/>
    <col min="12546" max="12546" width="3" style="11" customWidth="1"/>
    <col min="12547" max="12547" width="5" style="11" customWidth="1"/>
    <col min="12548" max="12548" width="8.75" style="11" customWidth="1"/>
    <col min="12549" max="12560" width="8.625" style="11" customWidth="1"/>
    <col min="12561" max="12800" width="9" style="11"/>
    <col min="12801" max="12801" width="4.875" style="11" customWidth="1"/>
    <col min="12802" max="12802" width="3" style="11" customWidth="1"/>
    <col min="12803" max="12803" width="5" style="11" customWidth="1"/>
    <col min="12804" max="12804" width="8.75" style="11" customWidth="1"/>
    <col min="12805" max="12816" width="8.625" style="11" customWidth="1"/>
    <col min="12817" max="13056" width="9" style="11"/>
    <col min="13057" max="13057" width="4.875" style="11" customWidth="1"/>
    <col min="13058" max="13058" width="3" style="11" customWidth="1"/>
    <col min="13059" max="13059" width="5" style="11" customWidth="1"/>
    <col min="13060" max="13060" width="8.75" style="11" customWidth="1"/>
    <col min="13061" max="13072" width="8.625" style="11" customWidth="1"/>
    <col min="13073" max="13312" width="9" style="11"/>
    <col min="13313" max="13313" width="4.875" style="11" customWidth="1"/>
    <col min="13314" max="13314" width="3" style="11" customWidth="1"/>
    <col min="13315" max="13315" width="5" style="11" customWidth="1"/>
    <col min="13316" max="13316" width="8.75" style="11" customWidth="1"/>
    <col min="13317" max="13328" width="8.625" style="11" customWidth="1"/>
    <col min="13329" max="13568" width="9" style="11"/>
    <col min="13569" max="13569" width="4.875" style="11" customWidth="1"/>
    <col min="13570" max="13570" width="3" style="11" customWidth="1"/>
    <col min="13571" max="13571" width="5" style="11" customWidth="1"/>
    <col min="13572" max="13572" width="8.75" style="11" customWidth="1"/>
    <col min="13573" max="13584" width="8.625" style="11" customWidth="1"/>
    <col min="13585" max="13824" width="9" style="11"/>
    <col min="13825" max="13825" width="4.875" style="11" customWidth="1"/>
    <col min="13826" max="13826" width="3" style="11" customWidth="1"/>
    <col min="13827" max="13827" width="5" style="11" customWidth="1"/>
    <col min="13828" max="13828" width="8.75" style="11" customWidth="1"/>
    <col min="13829" max="13840" width="8.625" style="11" customWidth="1"/>
    <col min="13841" max="14080" width="9" style="11"/>
    <col min="14081" max="14081" width="4.875" style="11" customWidth="1"/>
    <col min="14082" max="14082" width="3" style="11" customWidth="1"/>
    <col min="14083" max="14083" width="5" style="11" customWidth="1"/>
    <col min="14084" max="14084" width="8.75" style="11" customWidth="1"/>
    <col min="14085" max="14096" width="8.625" style="11" customWidth="1"/>
    <col min="14097" max="14336" width="9" style="11"/>
    <col min="14337" max="14337" width="4.875" style="11" customWidth="1"/>
    <col min="14338" max="14338" width="3" style="11" customWidth="1"/>
    <col min="14339" max="14339" width="5" style="11" customWidth="1"/>
    <col min="14340" max="14340" width="8.75" style="11" customWidth="1"/>
    <col min="14341" max="14352" width="8.625" style="11" customWidth="1"/>
    <col min="14353" max="14592" width="9" style="11"/>
    <col min="14593" max="14593" width="4.875" style="11" customWidth="1"/>
    <col min="14594" max="14594" width="3" style="11" customWidth="1"/>
    <col min="14595" max="14595" width="5" style="11" customWidth="1"/>
    <col min="14596" max="14596" width="8.75" style="11" customWidth="1"/>
    <col min="14597" max="14608" width="8.625" style="11" customWidth="1"/>
    <col min="14609" max="14848" width="9" style="11"/>
    <col min="14849" max="14849" width="4.875" style="11" customWidth="1"/>
    <col min="14850" max="14850" width="3" style="11" customWidth="1"/>
    <col min="14851" max="14851" width="5" style="11" customWidth="1"/>
    <col min="14852" max="14852" width="8.75" style="11" customWidth="1"/>
    <col min="14853" max="14864" width="8.625" style="11" customWidth="1"/>
    <col min="14865" max="15104" width="9" style="11"/>
    <col min="15105" max="15105" width="4.875" style="11" customWidth="1"/>
    <col min="15106" max="15106" width="3" style="11" customWidth="1"/>
    <col min="15107" max="15107" width="5" style="11" customWidth="1"/>
    <col min="15108" max="15108" width="8.75" style="11" customWidth="1"/>
    <col min="15109" max="15120" width="8.625" style="11" customWidth="1"/>
    <col min="15121" max="15360" width="9" style="11"/>
    <col min="15361" max="15361" width="4.875" style="11" customWidth="1"/>
    <col min="15362" max="15362" width="3" style="11" customWidth="1"/>
    <col min="15363" max="15363" width="5" style="11" customWidth="1"/>
    <col min="15364" max="15364" width="8.75" style="11" customWidth="1"/>
    <col min="15365" max="15376" width="8.625" style="11" customWidth="1"/>
    <col min="15377" max="15616" width="9" style="11"/>
    <col min="15617" max="15617" width="4.875" style="11" customWidth="1"/>
    <col min="15618" max="15618" width="3" style="11" customWidth="1"/>
    <col min="15619" max="15619" width="5" style="11" customWidth="1"/>
    <col min="15620" max="15620" width="8.75" style="11" customWidth="1"/>
    <col min="15621" max="15632" width="8.625" style="11" customWidth="1"/>
    <col min="15633" max="15872" width="9" style="11"/>
    <col min="15873" max="15873" width="4.875" style="11" customWidth="1"/>
    <col min="15874" max="15874" width="3" style="11" customWidth="1"/>
    <col min="15875" max="15875" width="5" style="11" customWidth="1"/>
    <col min="15876" max="15876" width="8.75" style="11" customWidth="1"/>
    <col min="15877" max="15888" width="8.625" style="11" customWidth="1"/>
    <col min="15889" max="16128" width="9" style="11"/>
    <col min="16129" max="16129" width="4.875" style="11" customWidth="1"/>
    <col min="16130" max="16130" width="3" style="11" customWidth="1"/>
    <col min="16131" max="16131" width="5" style="11" customWidth="1"/>
    <col min="16132" max="16132" width="8.75" style="11" customWidth="1"/>
    <col min="16133" max="16144" width="8.625" style="11" customWidth="1"/>
    <col min="16145" max="16384" width="9" style="11"/>
  </cols>
  <sheetData>
    <row r="1" spans="1:28" ht="25.5">
      <c r="A1" s="85" t="s">
        <v>461</v>
      </c>
      <c r="B1" s="85"/>
      <c r="C1" s="85"/>
      <c r="D1" s="85"/>
      <c r="E1" s="85"/>
      <c r="F1" s="85"/>
      <c r="G1" s="85"/>
      <c r="H1" s="85"/>
      <c r="I1" s="85"/>
      <c r="J1" s="85"/>
      <c r="K1" s="85"/>
      <c r="L1" s="85"/>
      <c r="M1" s="85"/>
      <c r="N1" s="85"/>
      <c r="O1" s="85"/>
      <c r="P1" s="85"/>
      <c r="Q1" s="90"/>
      <c r="R1" s="90"/>
      <c r="S1" s="90"/>
      <c r="T1" s="90"/>
      <c r="U1" s="90"/>
      <c r="V1" s="90"/>
      <c r="W1" s="90"/>
      <c r="X1" s="90"/>
      <c r="Y1" s="90"/>
      <c r="Z1" s="90"/>
      <c r="AA1" s="90"/>
      <c r="AB1" s="90"/>
    </row>
    <row r="2" spans="1:28">
      <c r="A2" s="142"/>
      <c r="B2" s="142"/>
      <c r="C2" s="142"/>
      <c r="D2" s="142"/>
      <c r="E2" s="142"/>
      <c r="F2" s="142"/>
      <c r="G2" s="142"/>
      <c r="H2" s="126"/>
      <c r="I2" s="126"/>
      <c r="J2" s="126"/>
      <c r="K2" s="126"/>
      <c r="L2" s="126"/>
      <c r="M2" s="126"/>
      <c r="N2" s="126"/>
      <c r="O2" s="126"/>
      <c r="P2" s="90"/>
      <c r="Q2" s="90"/>
      <c r="R2" s="90"/>
      <c r="S2" s="90"/>
      <c r="T2" s="90"/>
      <c r="U2" s="90"/>
      <c r="V2" s="90"/>
      <c r="W2" s="90"/>
      <c r="X2" s="90"/>
      <c r="Y2" s="90"/>
      <c r="Z2" s="90"/>
      <c r="AA2" s="90"/>
      <c r="AB2" s="90"/>
    </row>
    <row r="3" spans="1:28">
      <c r="A3" s="142"/>
      <c r="B3" s="142"/>
      <c r="C3" s="142"/>
      <c r="D3" s="142"/>
      <c r="E3" s="142"/>
      <c r="F3" s="142"/>
      <c r="G3" s="142"/>
      <c r="H3" s="142"/>
      <c r="I3" s="142"/>
      <c r="J3" s="142"/>
      <c r="K3" s="142"/>
      <c r="L3" s="142"/>
      <c r="M3" s="142"/>
      <c r="N3" s="142"/>
      <c r="O3" s="142"/>
      <c r="P3" s="90"/>
      <c r="Q3" s="90"/>
    </row>
    <row r="4" spans="1:28" ht="18" customHeight="1">
      <c r="A4" s="92" t="s">
        <v>462</v>
      </c>
      <c r="B4" s="116"/>
      <c r="C4" s="116"/>
      <c r="D4" s="116"/>
      <c r="E4" s="116"/>
      <c r="F4" s="143"/>
      <c r="G4" s="143"/>
      <c r="H4" s="125"/>
      <c r="I4" s="125"/>
      <c r="J4" s="125"/>
      <c r="K4" s="125"/>
      <c r="L4" s="125"/>
      <c r="M4" s="125"/>
      <c r="N4" s="125"/>
      <c r="O4" s="125"/>
      <c r="P4" s="7" t="s">
        <v>463</v>
      </c>
      <c r="Q4" s="90"/>
    </row>
    <row r="5" spans="1:28" ht="15.75" customHeight="1">
      <c r="A5" s="545" t="s">
        <v>464</v>
      </c>
      <c r="B5" s="545"/>
      <c r="C5" s="545"/>
      <c r="D5" s="546"/>
      <c r="E5" s="544" t="s">
        <v>465</v>
      </c>
      <c r="F5" s="534"/>
      <c r="G5" s="544" t="s">
        <v>466</v>
      </c>
      <c r="H5" s="534"/>
      <c r="I5" s="544" t="s">
        <v>467</v>
      </c>
      <c r="J5" s="534"/>
      <c r="K5" s="544" t="s">
        <v>468</v>
      </c>
      <c r="L5" s="534"/>
      <c r="M5" s="544" t="s">
        <v>469</v>
      </c>
      <c r="N5" s="534"/>
      <c r="O5" s="544" t="s">
        <v>470</v>
      </c>
      <c r="P5" s="534"/>
      <c r="Q5" s="90"/>
    </row>
    <row r="6" spans="1:28" ht="15.75" customHeight="1">
      <c r="A6" s="547"/>
      <c r="B6" s="547"/>
      <c r="C6" s="547"/>
      <c r="D6" s="548"/>
      <c r="E6" s="144" t="s">
        <v>348</v>
      </c>
      <c r="F6" s="144" t="s">
        <v>349</v>
      </c>
      <c r="G6" s="144" t="s">
        <v>348</v>
      </c>
      <c r="H6" s="144" t="s">
        <v>349</v>
      </c>
      <c r="I6" s="144" t="s">
        <v>348</v>
      </c>
      <c r="J6" s="144" t="s">
        <v>349</v>
      </c>
      <c r="K6" s="144" t="s">
        <v>348</v>
      </c>
      <c r="L6" s="144" t="s">
        <v>349</v>
      </c>
      <c r="M6" s="144" t="s">
        <v>348</v>
      </c>
      <c r="N6" s="144" t="s">
        <v>349</v>
      </c>
      <c r="O6" s="144" t="s">
        <v>348</v>
      </c>
      <c r="P6" s="232" t="s">
        <v>349</v>
      </c>
      <c r="Q6" s="90"/>
    </row>
    <row r="7" spans="1:28" ht="15.75" customHeight="1">
      <c r="A7" s="549" t="s">
        <v>471</v>
      </c>
      <c r="B7" s="541">
        <v>26</v>
      </c>
      <c r="C7" s="551" t="s">
        <v>472</v>
      </c>
      <c r="D7" s="145" t="s">
        <v>473</v>
      </c>
      <c r="E7" s="146">
        <v>116.6</v>
      </c>
      <c r="F7" s="147">
        <v>115.3</v>
      </c>
      <c r="G7" s="147">
        <v>122.3</v>
      </c>
      <c r="H7" s="147">
        <v>121.4</v>
      </c>
      <c r="I7" s="147">
        <v>127.9</v>
      </c>
      <c r="J7" s="147">
        <v>127.2</v>
      </c>
      <c r="K7" s="147">
        <v>133.19999999999999</v>
      </c>
      <c r="L7" s="147">
        <v>133.30000000000001</v>
      </c>
      <c r="M7" s="147">
        <v>138.6</v>
      </c>
      <c r="N7" s="147">
        <v>140</v>
      </c>
      <c r="O7" s="147">
        <v>144.80000000000001</v>
      </c>
      <c r="P7" s="147">
        <v>146.30000000000001</v>
      </c>
      <c r="Q7" s="90"/>
    </row>
    <row r="8" spans="1:28" ht="15.75" customHeight="1">
      <c r="A8" s="550"/>
      <c r="B8" s="542"/>
      <c r="C8" s="552"/>
      <c r="D8" s="148" t="s">
        <v>474</v>
      </c>
      <c r="E8" s="149">
        <v>21.5</v>
      </c>
      <c r="F8" s="150">
        <v>20.8</v>
      </c>
      <c r="G8" s="150">
        <v>24.1</v>
      </c>
      <c r="H8" s="150">
        <v>23.6</v>
      </c>
      <c r="I8" s="150">
        <v>27</v>
      </c>
      <c r="J8" s="150">
        <v>26.1</v>
      </c>
      <c r="K8" s="150">
        <v>30.5</v>
      </c>
      <c r="L8" s="150">
        <v>29.9</v>
      </c>
      <c r="M8" s="150">
        <v>34.5</v>
      </c>
      <c r="N8" s="150">
        <v>34.200000000000003</v>
      </c>
      <c r="O8" s="150">
        <v>38.1</v>
      </c>
      <c r="P8" s="150">
        <v>38.9</v>
      </c>
      <c r="Q8" s="90"/>
      <c r="S8" s="126"/>
    </row>
    <row r="9" spans="1:28" ht="15.75" customHeight="1">
      <c r="A9" s="113"/>
      <c r="B9" s="541">
        <v>27</v>
      </c>
      <c r="C9" s="151"/>
      <c r="D9" s="145" t="s">
        <v>473</v>
      </c>
      <c r="E9" s="149">
        <v>116.6</v>
      </c>
      <c r="F9" s="150">
        <v>115.6</v>
      </c>
      <c r="G9" s="150">
        <v>122.5</v>
      </c>
      <c r="H9" s="150">
        <v>121.2</v>
      </c>
      <c r="I9" s="150">
        <v>127.8</v>
      </c>
      <c r="J9" s="150">
        <v>127.3</v>
      </c>
      <c r="K9" s="150">
        <v>133.30000000000001</v>
      </c>
      <c r="L9" s="150">
        <v>132.9</v>
      </c>
      <c r="M9" s="150">
        <v>138.80000000000001</v>
      </c>
      <c r="N9" s="150">
        <v>139.9</v>
      </c>
      <c r="O9" s="150">
        <v>145.1</v>
      </c>
      <c r="P9" s="150">
        <v>146.69999999999999</v>
      </c>
      <c r="Q9" s="90"/>
    </row>
    <row r="10" spans="1:28" ht="15.75" customHeight="1">
      <c r="A10" s="152"/>
      <c r="B10" s="542"/>
      <c r="C10" s="153"/>
      <c r="D10" s="154" t="s">
        <v>474</v>
      </c>
      <c r="E10" s="149">
        <v>21.5</v>
      </c>
      <c r="F10" s="150">
        <v>20.9</v>
      </c>
      <c r="G10" s="150">
        <v>24.2</v>
      </c>
      <c r="H10" s="150">
        <v>23.3</v>
      </c>
      <c r="I10" s="150">
        <v>27.2</v>
      </c>
      <c r="J10" s="150">
        <v>26.4</v>
      </c>
      <c r="K10" s="150">
        <v>30.2</v>
      </c>
      <c r="L10" s="150">
        <v>29.6</v>
      </c>
      <c r="M10" s="150">
        <v>34.1</v>
      </c>
      <c r="N10" s="150">
        <v>34.1</v>
      </c>
      <c r="O10" s="150">
        <v>39.299999999999997</v>
      </c>
      <c r="P10" s="150">
        <v>39.299999999999997</v>
      </c>
      <c r="Q10" s="90"/>
    </row>
    <row r="11" spans="1:28" ht="15.75" customHeight="1">
      <c r="A11" s="113"/>
      <c r="B11" s="541">
        <v>28</v>
      </c>
      <c r="C11" s="151"/>
      <c r="D11" s="145" t="s">
        <v>473</v>
      </c>
      <c r="E11" s="149">
        <v>116.6</v>
      </c>
      <c r="F11" s="150">
        <v>115.5</v>
      </c>
      <c r="G11" s="150">
        <v>122.6</v>
      </c>
      <c r="H11" s="150">
        <v>121.5</v>
      </c>
      <c r="I11" s="150">
        <v>128.1</v>
      </c>
      <c r="J11" s="150">
        <v>127</v>
      </c>
      <c r="K11" s="150">
        <v>133.4</v>
      </c>
      <c r="L11" s="150">
        <v>133.5</v>
      </c>
      <c r="M11" s="150">
        <v>138.6</v>
      </c>
      <c r="N11" s="150">
        <v>139.19999999999999</v>
      </c>
      <c r="O11" s="150">
        <v>145.4</v>
      </c>
      <c r="P11" s="150">
        <v>146.1</v>
      </c>
      <c r="Q11" s="90"/>
    </row>
    <row r="12" spans="1:28" ht="15.75" customHeight="1">
      <c r="A12" s="152"/>
      <c r="B12" s="542"/>
      <c r="C12" s="153"/>
      <c r="D12" s="148" t="s">
        <v>474</v>
      </c>
      <c r="E12" s="149">
        <v>21.3</v>
      </c>
      <c r="F12" s="150">
        <v>20.9</v>
      </c>
      <c r="G12" s="150">
        <v>24.4</v>
      </c>
      <c r="H12" s="150">
        <v>23.6</v>
      </c>
      <c r="I12" s="150">
        <v>27.3</v>
      </c>
      <c r="J12" s="150">
        <v>26.4</v>
      </c>
      <c r="K12" s="150">
        <v>30.6</v>
      </c>
      <c r="L12" s="150">
        <v>30.2</v>
      </c>
      <c r="M12" s="150">
        <v>34.1</v>
      </c>
      <c r="N12" s="150">
        <v>33.6</v>
      </c>
      <c r="O12" s="150">
        <v>38.6</v>
      </c>
      <c r="P12" s="150">
        <v>39.1</v>
      </c>
      <c r="Q12" s="90"/>
    </row>
    <row r="13" spans="1:28" ht="15.75" customHeight="1">
      <c r="A13" s="113"/>
      <c r="B13" s="541">
        <v>29</v>
      </c>
      <c r="C13" s="151"/>
      <c r="D13" s="145" t="s">
        <v>473</v>
      </c>
      <c r="E13" s="149">
        <v>116.6</v>
      </c>
      <c r="F13" s="150">
        <v>115.8</v>
      </c>
      <c r="G13" s="150">
        <v>122.4</v>
      </c>
      <c r="H13" s="150">
        <v>121.4</v>
      </c>
      <c r="I13" s="150">
        <v>128</v>
      </c>
      <c r="J13" s="150">
        <v>127.4</v>
      </c>
      <c r="K13" s="150">
        <v>133.6</v>
      </c>
      <c r="L13" s="150">
        <v>133.1</v>
      </c>
      <c r="M13" s="150">
        <v>139.69999999999999</v>
      </c>
      <c r="N13" s="150">
        <v>140.1</v>
      </c>
      <c r="O13" s="150">
        <v>144.6</v>
      </c>
      <c r="P13" s="150">
        <v>146.19999999999999</v>
      </c>
    </row>
    <row r="14" spans="1:28" ht="15.75" customHeight="1">
      <c r="A14" s="152"/>
      <c r="B14" s="542"/>
      <c r="C14" s="153"/>
      <c r="D14" s="148" t="s">
        <v>474</v>
      </c>
      <c r="E14" s="149">
        <v>21</v>
      </c>
      <c r="F14" s="150">
        <v>21.1</v>
      </c>
      <c r="G14" s="150">
        <v>24.3</v>
      </c>
      <c r="H14" s="150">
        <v>23.6</v>
      </c>
      <c r="I14" s="150">
        <v>27.6</v>
      </c>
      <c r="J14" s="150">
        <v>27.2</v>
      </c>
      <c r="K14" s="150">
        <v>30.4</v>
      </c>
      <c r="L14" s="150">
        <v>30</v>
      </c>
      <c r="M14" s="150">
        <v>34.4</v>
      </c>
      <c r="N14" s="150">
        <v>34.799999999999997</v>
      </c>
      <c r="O14" s="150">
        <v>38.5</v>
      </c>
      <c r="P14" s="150">
        <v>38.9</v>
      </c>
    </row>
    <row r="15" spans="1:28" s="156" customFormat="1" ht="15.75" customHeight="1">
      <c r="A15" s="113"/>
      <c r="B15" s="541">
        <v>30</v>
      </c>
      <c r="C15" s="151"/>
      <c r="D15" s="232" t="s">
        <v>473</v>
      </c>
      <c r="E15" s="149">
        <v>116.2</v>
      </c>
      <c r="F15" s="155">
        <v>115.3</v>
      </c>
      <c r="G15" s="155">
        <v>121.5</v>
      </c>
      <c r="H15" s="155">
        <v>121.6</v>
      </c>
      <c r="I15" s="155">
        <v>127.7</v>
      </c>
      <c r="J15" s="155">
        <v>127.1</v>
      </c>
      <c r="K15" s="155">
        <v>133.5</v>
      </c>
      <c r="L15" s="155">
        <v>133.5</v>
      </c>
      <c r="M15" s="155">
        <v>141.30000000000001</v>
      </c>
      <c r="N15" s="155">
        <v>139.80000000000001</v>
      </c>
      <c r="O15" s="155">
        <v>145.19999999999999</v>
      </c>
      <c r="P15" s="155">
        <v>146</v>
      </c>
    </row>
    <row r="16" spans="1:28" s="156" customFormat="1" ht="15.75" customHeight="1">
      <c r="A16" s="116"/>
      <c r="B16" s="543"/>
      <c r="C16" s="157"/>
      <c r="D16" s="19" t="s">
        <v>474</v>
      </c>
      <c r="E16" s="158">
        <v>21.3</v>
      </c>
      <c r="F16" s="159">
        <v>20.9</v>
      </c>
      <c r="G16" s="159">
        <v>23.9</v>
      </c>
      <c r="H16" s="159">
        <v>23.6</v>
      </c>
      <c r="I16" s="159">
        <v>27.2</v>
      </c>
      <c r="J16" s="159">
        <v>26.5</v>
      </c>
      <c r="K16" s="159">
        <v>30.9</v>
      </c>
      <c r="L16" s="159">
        <v>30.1</v>
      </c>
      <c r="M16" s="159">
        <v>35</v>
      </c>
      <c r="N16" s="159">
        <v>34.1</v>
      </c>
      <c r="O16" s="159">
        <v>39.200000000000003</v>
      </c>
      <c r="P16" s="159">
        <v>39</v>
      </c>
    </row>
    <row r="17" spans="1:16" ht="15.75" customHeight="1">
      <c r="A17" s="86" t="s">
        <v>475</v>
      </c>
      <c r="B17" s="113"/>
      <c r="C17" s="113"/>
      <c r="D17" s="126"/>
      <c r="E17" s="160"/>
      <c r="F17" s="126"/>
      <c r="G17" s="126"/>
      <c r="H17" s="126"/>
      <c r="I17" s="126"/>
      <c r="J17" s="126"/>
      <c r="K17" s="126"/>
      <c r="L17" s="126"/>
      <c r="M17" s="126"/>
      <c r="N17" s="126"/>
      <c r="O17" s="126"/>
      <c r="P17" s="90"/>
    </row>
    <row r="18" spans="1:16" s="90" customFormat="1">
      <c r="A18" s="113"/>
    </row>
  </sheetData>
  <mergeCells count="14">
    <mergeCell ref="B9:B10"/>
    <mergeCell ref="B11:B12"/>
    <mergeCell ref="B13:B14"/>
    <mergeCell ref="B15:B16"/>
    <mergeCell ref="O5:P5"/>
    <mergeCell ref="A5:D6"/>
    <mergeCell ref="A7:A8"/>
    <mergeCell ref="B7:B8"/>
    <mergeCell ref="C7:C8"/>
    <mergeCell ref="E5:F5"/>
    <mergeCell ref="G5:H5"/>
    <mergeCell ref="I5:J5"/>
    <mergeCell ref="K5:L5"/>
    <mergeCell ref="M5:N5"/>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AYU1" sqref="AYU1"/>
    </sheetView>
  </sheetViews>
  <sheetFormatPr defaultRowHeight="13.5"/>
  <cols>
    <col min="1" max="1" width="5" style="9" customWidth="1"/>
    <col min="2" max="2" width="3" style="9" customWidth="1"/>
    <col min="3" max="3" width="5.125" style="9" customWidth="1"/>
    <col min="4" max="10" width="12.375" style="9" customWidth="1"/>
    <col min="11" max="256" width="9" style="9"/>
    <col min="257" max="257" width="5" style="9" customWidth="1"/>
    <col min="258" max="258" width="3" style="9" customWidth="1"/>
    <col min="259" max="259" width="5.125" style="9" customWidth="1"/>
    <col min="260" max="266" width="12.375" style="9" customWidth="1"/>
    <col min="267" max="512" width="9" style="9"/>
    <col min="513" max="513" width="5" style="9" customWidth="1"/>
    <col min="514" max="514" width="3" style="9" customWidth="1"/>
    <col min="515" max="515" width="5.125" style="9" customWidth="1"/>
    <col min="516" max="522" width="12.375" style="9" customWidth="1"/>
    <col min="523" max="768" width="9" style="9"/>
    <col min="769" max="769" width="5" style="9" customWidth="1"/>
    <col min="770" max="770" width="3" style="9" customWidth="1"/>
    <col min="771" max="771" width="5.125" style="9" customWidth="1"/>
    <col min="772" max="778" width="12.375" style="9" customWidth="1"/>
    <col min="779" max="1024" width="9" style="9"/>
    <col min="1025" max="1025" width="5" style="9" customWidth="1"/>
    <col min="1026" max="1026" width="3" style="9" customWidth="1"/>
    <col min="1027" max="1027" width="5.125" style="9" customWidth="1"/>
    <col min="1028" max="1034" width="12.375" style="9" customWidth="1"/>
    <col min="1035" max="1280" width="9" style="9"/>
    <col min="1281" max="1281" width="5" style="9" customWidth="1"/>
    <col min="1282" max="1282" width="3" style="9" customWidth="1"/>
    <col min="1283" max="1283" width="5.125" style="9" customWidth="1"/>
    <col min="1284" max="1290" width="12.375" style="9" customWidth="1"/>
    <col min="1291" max="1536" width="9" style="9"/>
    <col min="1537" max="1537" width="5" style="9" customWidth="1"/>
    <col min="1538" max="1538" width="3" style="9" customWidth="1"/>
    <col min="1539" max="1539" width="5.125" style="9" customWidth="1"/>
    <col min="1540" max="1546" width="12.375" style="9" customWidth="1"/>
    <col min="1547" max="1792" width="9" style="9"/>
    <col min="1793" max="1793" width="5" style="9" customWidth="1"/>
    <col min="1794" max="1794" width="3" style="9" customWidth="1"/>
    <col min="1795" max="1795" width="5.125" style="9" customWidth="1"/>
    <col min="1796" max="1802" width="12.375" style="9" customWidth="1"/>
    <col min="1803" max="2048" width="9" style="9"/>
    <col min="2049" max="2049" width="5" style="9" customWidth="1"/>
    <col min="2050" max="2050" width="3" style="9" customWidth="1"/>
    <col min="2051" max="2051" width="5.125" style="9" customWidth="1"/>
    <col min="2052" max="2058" width="12.375" style="9" customWidth="1"/>
    <col min="2059" max="2304" width="9" style="9"/>
    <col min="2305" max="2305" width="5" style="9" customWidth="1"/>
    <col min="2306" max="2306" width="3" style="9" customWidth="1"/>
    <col min="2307" max="2307" width="5.125" style="9" customWidth="1"/>
    <col min="2308" max="2314" width="12.375" style="9" customWidth="1"/>
    <col min="2315" max="2560" width="9" style="9"/>
    <col min="2561" max="2561" width="5" style="9" customWidth="1"/>
    <col min="2562" max="2562" width="3" style="9" customWidth="1"/>
    <col min="2563" max="2563" width="5.125" style="9" customWidth="1"/>
    <col min="2564" max="2570" width="12.375" style="9" customWidth="1"/>
    <col min="2571" max="2816" width="9" style="9"/>
    <col min="2817" max="2817" width="5" style="9" customWidth="1"/>
    <col min="2818" max="2818" width="3" style="9" customWidth="1"/>
    <col min="2819" max="2819" width="5.125" style="9" customWidth="1"/>
    <col min="2820" max="2826" width="12.375" style="9" customWidth="1"/>
    <col min="2827" max="3072" width="9" style="9"/>
    <col min="3073" max="3073" width="5" style="9" customWidth="1"/>
    <col min="3074" max="3074" width="3" style="9" customWidth="1"/>
    <col min="3075" max="3075" width="5.125" style="9" customWidth="1"/>
    <col min="3076" max="3082" width="12.375" style="9" customWidth="1"/>
    <col min="3083" max="3328" width="9" style="9"/>
    <col min="3329" max="3329" width="5" style="9" customWidth="1"/>
    <col min="3330" max="3330" width="3" style="9" customWidth="1"/>
    <col min="3331" max="3331" width="5.125" style="9" customWidth="1"/>
    <col min="3332" max="3338" width="12.375" style="9" customWidth="1"/>
    <col min="3339" max="3584" width="9" style="9"/>
    <col min="3585" max="3585" width="5" style="9" customWidth="1"/>
    <col min="3586" max="3586" width="3" style="9" customWidth="1"/>
    <col min="3587" max="3587" width="5.125" style="9" customWidth="1"/>
    <col min="3588" max="3594" width="12.375" style="9" customWidth="1"/>
    <col min="3595" max="3840" width="9" style="9"/>
    <col min="3841" max="3841" width="5" style="9" customWidth="1"/>
    <col min="3842" max="3842" width="3" style="9" customWidth="1"/>
    <col min="3843" max="3843" width="5.125" style="9" customWidth="1"/>
    <col min="3844" max="3850" width="12.375" style="9" customWidth="1"/>
    <col min="3851" max="4096" width="9" style="9"/>
    <col min="4097" max="4097" width="5" style="9" customWidth="1"/>
    <col min="4098" max="4098" width="3" style="9" customWidth="1"/>
    <col min="4099" max="4099" width="5.125" style="9" customWidth="1"/>
    <col min="4100" max="4106" width="12.375" style="9" customWidth="1"/>
    <col min="4107" max="4352" width="9" style="9"/>
    <col min="4353" max="4353" width="5" style="9" customWidth="1"/>
    <col min="4354" max="4354" width="3" style="9" customWidth="1"/>
    <col min="4355" max="4355" width="5.125" style="9" customWidth="1"/>
    <col min="4356" max="4362" width="12.375" style="9" customWidth="1"/>
    <col min="4363" max="4608" width="9" style="9"/>
    <col min="4609" max="4609" width="5" style="9" customWidth="1"/>
    <col min="4610" max="4610" width="3" style="9" customWidth="1"/>
    <col min="4611" max="4611" width="5.125" style="9" customWidth="1"/>
    <col min="4612" max="4618" width="12.375" style="9" customWidth="1"/>
    <col min="4619" max="4864" width="9" style="9"/>
    <col min="4865" max="4865" width="5" style="9" customWidth="1"/>
    <col min="4866" max="4866" width="3" style="9" customWidth="1"/>
    <col min="4867" max="4867" width="5.125" style="9" customWidth="1"/>
    <col min="4868" max="4874" width="12.375" style="9" customWidth="1"/>
    <col min="4875" max="5120" width="9" style="9"/>
    <col min="5121" max="5121" width="5" style="9" customWidth="1"/>
    <col min="5122" max="5122" width="3" style="9" customWidth="1"/>
    <col min="5123" max="5123" width="5.125" style="9" customWidth="1"/>
    <col min="5124" max="5130" width="12.375" style="9" customWidth="1"/>
    <col min="5131" max="5376" width="9" style="9"/>
    <col min="5377" max="5377" width="5" style="9" customWidth="1"/>
    <col min="5378" max="5378" width="3" style="9" customWidth="1"/>
    <col min="5379" max="5379" width="5.125" style="9" customWidth="1"/>
    <col min="5380" max="5386" width="12.375" style="9" customWidth="1"/>
    <col min="5387" max="5632" width="9" style="9"/>
    <col min="5633" max="5633" width="5" style="9" customWidth="1"/>
    <col min="5634" max="5634" width="3" style="9" customWidth="1"/>
    <col min="5635" max="5635" width="5.125" style="9" customWidth="1"/>
    <col min="5636" max="5642" width="12.375" style="9" customWidth="1"/>
    <col min="5643" max="5888" width="9" style="9"/>
    <col min="5889" max="5889" width="5" style="9" customWidth="1"/>
    <col min="5890" max="5890" width="3" style="9" customWidth="1"/>
    <col min="5891" max="5891" width="5.125" style="9" customWidth="1"/>
    <col min="5892" max="5898" width="12.375" style="9" customWidth="1"/>
    <col min="5899" max="6144" width="9" style="9"/>
    <col min="6145" max="6145" width="5" style="9" customWidth="1"/>
    <col min="6146" max="6146" width="3" style="9" customWidth="1"/>
    <col min="6147" max="6147" width="5.125" style="9" customWidth="1"/>
    <col min="6148" max="6154" width="12.375" style="9" customWidth="1"/>
    <col min="6155" max="6400" width="9" style="9"/>
    <col min="6401" max="6401" width="5" style="9" customWidth="1"/>
    <col min="6402" max="6402" width="3" style="9" customWidth="1"/>
    <col min="6403" max="6403" width="5.125" style="9" customWidth="1"/>
    <col min="6404" max="6410" width="12.375" style="9" customWidth="1"/>
    <col min="6411" max="6656" width="9" style="9"/>
    <col min="6657" max="6657" width="5" style="9" customWidth="1"/>
    <col min="6658" max="6658" width="3" style="9" customWidth="1"/>
    <col min="6659" max="6659" width="5.125" style="9" customWidth="1"/>
    <col min="6660" max="6666" width="12.375" style="9" customWidth="1"/>
    <col min="6667" max="6912" width="9" style="9"/>
    <col min="6913" max="6913" width="5" style="9" customWidth="1"/>
    <col min="6914" max="6914" width="3" style="9" customWidth="1"/>
    <col min="6915" max="6915" width="5.125" style="9" customWidth="1"/>
    <col min="6916" max="6922" width="12.375" style="9" customWidth="1"/>
    <col min="6923" max="7168" width="9" style="9"/>
    <col min="7169" max="7169" width="5" style="9" customWidth="1"/>
    <col min="7170" max="7170" width="3" style="9" customWidth="1"/>
    <col min="7171" max="7171" width="5.125" style="9" customWidth="1"/>
    <col min="7172" max="7178" width="12.375" style="9" customWidth="1"/>
    <col min="7179" max="7424" width="9" style="9"/>
    <col min="7425" max="7425" width="5" style="9" customWidth="1"/>
    <col min="7426" max="7426" width="3" style="9" customWidth="1"/>
    <col min="7427" max="7427" width="5.125" style="9" customWidth="1"/>
    <col min="7428" max="7434" width="12.375" style="9" customWidth="1"/>
    <col min="7435" max="7680" width="9" style="9"/>
    <col min="7681" max="7681" width="5" style="9" customWidth="1"/>
    <col min="7682" max="7682" width="3" style="9" customWidth="1"/>
    <col min="7683" max="7683" width="5.125" style="9" customWidth="1"/>
    <col min="7684" max="7690" width="12.375" style="9" customWidth="1"/>
    <col min="7691" max="7936" width="9" style="9"/>
    <col min="7937" max="7937" width="5" style="9" customWidth="1"/>
    <col min="7938" max="7938" width="3" style="9" customWidth="1"/>
    <col min="7939" max="7939" width="5.125" style="9" customWidth="1"/>
    <col min="7940" max="7946" width="12.375" style="9" customWidth="1"/>
    <col min="7947" max="8192" width="9" style="9"/>
    <col min="8193" max="8193" width="5" style="9" customWidth="1"/>
    <col min="8194" max="8194" width="3" style="9" customWidth="1"/>
    <col min="8195" max="8195" width="5.125" style="9" customWidth="1"/>
    <col min="8196" max="8202" width="12.375" style="9" customWidth="1"/>
    <col min="8203" max="8448" width="9" style="9"/>
    <col min="8449" max="8449" width="5" style="9" customWidth="1"/>
    <col min="8450" max="8450" width="3" style="9" customWidth="1"/>
    <col min="8451" max="8451" width="5.125" style="9" customWidth="1"/>
    <col min="8452" max="8458" width="12.375" style="9" customWidth="1"/>
    <col min="8459" max="8704" width="9" style="9"/>
    <col min="8705" max="8705" width="5" style="9" customWidth="1"/>
    <col min="8706" max="8706" width="3" style="9" customWidth="1"/>
    <col min="8707" max="8707" width="5.125" style="9" customWidth="1"/>
    <col min="8708" max="8714" width="12.375" style="9" customWidth="1"/>
    <col min="8715" max="8960" width="9" style="9"/>
    <col min="8961" max="8961" width="5" style="9" customWidth="1"/>
    <col min="8962" max="8962" width="3" style="9" customWidth="1"/>
    <col min="8963" max="8963" width="5.125" style="9" customWidth="1"/>
    <col min="8964" max="8970" width="12.375" style="9" customWidth="1"/>
    <col min="8971" max="9216" width="9" style="9"/>
    <col min="9217" max="9217" width="5" style="9" customWidth="1"/>
    <col min="9218" max="9218" width="3" style="9" customWidth="1"/>
    <col min="9219" max="9219" width="5.125" style="9" customWidth="1"/>
    <col min="9220" max="9226" width="12.375" style="9" customWidth="1"/>
    <col min="9227" max="9472" width="9" style="9"/>
    <col min="9473" max="9473" width="5" style="9" customWidth="1"/>
    <col min="9474" max="9474" width="3" style="9" customWidth="1"/>
    <col min="9475" max="9475" width="5.125" style="9" customWidth="1"/>
    <col min="9476" max="9482" width="12.375" style="9" customWidth="1"/>
    <col min="9483" max="9728" width="9" style="9"/>
    <col min="9729" max="9729" width="5" style="9" customWidth="1"/>
    <col min="9730" max="9730" width="3" style="9" customWidth="1"/>
    <col min="9731" max="9731" width="5.125" style="9" customWidth="1"/>
    <col min="9732" max="9738" width="12.375" style="9" customWidth="1"/>
    <col min="9739" max="9984" width="9" style="9"/>
    <col min="9985" max="9985" width="5" style="9" customWidth="1"/>
    <col min="9986" max="9986" width="3" style="9" customWidth="1"/>
    <col min="9987" max="9987" width="5.125" style="9" customWidth="1"/>
    <col min="9988" max="9994" width="12.375" style="9" customWidth="1"/>
    <col min="9995" max="10240" width="9" style="9"/>
    <col min="10241" max="10241" width="5" style="9" customWidth="1"/>
    <col min="10242" max="10242" width="3" style="9" customWidth="1"/>
    <col min="10243" max="10243" width="5.125" style="9" customWidth="1"/>
    <col min="10244" max="10250" width="12.375" style="9" customWidth="1"/>
    <col min="10251" max="10496" width="9" style="9"/>
    <col min="10497" max="10497" width="5" style="9" customWidth="1"/>
    <col min="10498" max="10498" width="3" style="9" customWidth="1"/>
    <col min="10499" max="10499" width="5.125" style="9" customWidth="1"/>
    <col min="10500" max="10506" width="12.375" style="9" customWidth="1"/>
    <col min="10507" max="10752" width="9" style="9"/>
    <col min="10753" max="10753" width="5" style="9" customWidth="1"/>
    <col min="10754" max="10754" width="3" style="9" customWidth="1"/>
    <col min="10755" max="10755" width="5.125" style="9" customWidth="1"/>
    <col min="10756" max="10762" width="12.375" style="9" customWidth="1"/>
    <col min="10763" max="11008" width="9" style="9"/>
    <col min="11009" max="11009" width="5" style="9" customWidth="1"/>
    <col min="11010" max="11010" width="3" style="9" customWidth="1"/>
    <col min="11011" max="11011" width="5.125" style="9" customWidth="1"/>
    <col min="11012" max="11018" width="12.375" style="9" customWidth="1"/>
    <col min="11019" max="11264" width="9" style="9"/>
    <col min="11265" max="11265" width="5" style="9" customWidth="1"/>
    <col min="11266" max="11266" width="3" style="9" customWidth="1"/>
    <col min="11267" max="11267" width="5.125" style="9" customWidth="1"/>
    <col min="11268" max="11274" width="12.375" style="9" customWidth="1"/>
    <col min="11275" max="11520" width="9" style="9"/>
    <col min="11521" max="11521" width="5" style="9" customWidth="1"/>
    <col min="11522" max="11522" width="3" style="9" customWidth="1"/>
    <col min="11523" max="11523" width="5.125" style="9" customWidth="1"/>
    <col min="11524" max="11530" width="12.375" style="9" customWidth="1"/>
    <col min="11531" max="11776" width="9" style="9"/>
    <col min="11777" max="11777" width="5" style="9" customWidth="1"/>
    <col min="11778" max="11778" width="3" style="9" customWidth="1"/>
    <col min="11779" max="11779" width="5.125" style="9" customWidth="1"/>
    <col min="11780" max="11786" width="12.375" style="9" customWidth="1"/>
    <col min="11787" max="12032" width="9" style="9"/>
    <col min="12033" max="12033" width="5" style="9" customWidth="1"/>
    <col min="12034" max="12034" width="3" style="9" customWidth="1"/>
    <col min="12035" max="12035" width="5.125" style="9" customWidth="1"/>
    <col min="12036" max="12042" width="12.375" style="9" customWidth="1"/>
    <col min="12043" max="12288" width="9" style="9"/>
    <col min="12289" max="12289" width="5" style="9" customWidth="1"/>
    <col min="12290" max="12290" width="3" style="9" customWidth="1"/>
    <col min="12291" max="12291" width="5.125" style="9" customWidth="1"/>
    <col min="12292" max="12298" width="12.375" style="9" customWidth="1"/>
    <col min="12299" max="12544" width="9" style="9"/>
    <col min="12545" max="12545" width="5" style="9" customWidth="1"/>
    <col min="12546" max="12546" width="3" style="9" customWidth="1"/>
    <col min="12547" max="12547" width="5.125" style="9" customWidth="1"/>
    <col min="12548" max="12554" width="12.375" style="9" customWidth="1"/>
    <col min="12555" max="12800" width="9" style="9"/>
    <col min="12801" max="12801" width="5" style="9" customWidth="1"/>
    <col min="12802" max="12802" width="3" style="9" customWidth="1"/>
    <col min="12803" max="12803" width="5.125" style="9" customWidth="1"/>
    <col min="12804" max="12810" width="12.375" style="9" customWidth="1"/>
    <col min="12811" max="13056" width="9" style="9"/>
    <col min="13057" max="13057" width="5" style="9" customWidth="1"/>
    <col min="13058" max="13058" width="3" style="9" customWidth="1"/>
    <col min="13059" max="13059" width="5.125" style="9" customWidth="1"/>
    <col min="13060" max="13066" width="12.375" style="9" customWidth="1"/>
    <col min="13067" max="13312" width="9" style="9"/>
    <col min="13313" max="13313" width="5" style="9" customWidth="1"/>
    <col min="13314" max="13314" width="3" style="9" customWidth="1"/>
    <col min="13315" max="13315" width="5.125" style="9" customWidth="1"/>
    <col min="13316" max="13322" width="12.375" style="9" customWidth="1"/>
    <col min="13323" max="13568" width="9" style="9"/>
    <col min="13569" max="13569" width="5" style="9" customWidth="1"/>
    <col min="13570" max="13570" width="3" style="9" customWidth="1"/>
    <col min="13571" max="13571" width="5.125" style="9" customWidth="1"/>
    <col min="13572" max="13578" width="12.375" style="9" customWidth="1"/>
    <col min="13579" max="13824" width="9" style="9"/>
    <col min="13825" max="13825" width="5" style="9" customWidth="1"/>
    <col min="13826" max="13826" width="3" style="9" customWidth="1"/>
    <col min="13827" max="13827" width="5.125" style="9" customWidth="1"/>
    <col min="13828" max="13834" width="12.375" style="9" customWidth="1"/>
    <col min="13835" max="14080" width="9" style="9"/>
    <col min="14081" max="14081" width="5" style="9" customWidth="1"/>
    <col min="14082" max="14082" width="3" style="9" customWidth="1"/>
    <col min="14083" max="14083" width="5.125" style="9" customWidth="1"/>
    <col min="14084" max="14090" width="12.375" style="9" customWidth="1"/>
    <col min="14091" max="14336" width="9" style="9"/>
    <col min="14337" max="14337" width="5" style="9" customWidth="1"/>
    <col min="14338" max="14338" width="3" style="9" customWidth="1"/>
    <col min="14339" max="14339" width="5.125" style="9" customWidth="1"/>
    <col min="14340" max="14346" width="12.375" style="9" customWidth="1"/>
    <col min="14347" max="14592" width="9" style="9"/>
    <col min="14593" max="14593" width="5" style="9" customWidth="1"/>
    <col min="14594" max="14594" width="3" style="9" customWidth="1"/>
    <col min="14595" max="14595" width="5.125" style="9" customWidth="1"/>
    <col min="14596" max="14602" width="12.375" style="9" customWidth="1"/>
    <col min="14603" max="14848" width="9" style="9"/>
    <col min="14849" max="14849" width="5" style="9" customWidth="1"/>
    <col min="14850" max="14850" width="3" style="9" customWidth="1"/>
    <col min="14851" max="14851" width="5.125" style="9" customWidth="1"/>
    <col min="14852" max="14858" width="12.375" style="9" customWidth="1"/>
    <col min="14859" max="15104" width="9" style="9"/>
    <col min="15105" max="15105" width="5" style="9" customWidth="1"/>
    <col min="15106" max="15106" width="3" style="9" customWidth="1"/>
    <col min="15107" max="15107" width="5.125" style="9" customWidth="1"/>
    <col min="15108" max="15114" width="12.375" style="9" customWidth="1"/>
    <col min="15115" max="15360" width="9" style="9"/>
    <col min="15361" max="15361" width="5" style="9" customWidth="1"/>
    <col min="15362" max="15362" width="3" style="9" customWidth="1"/>
    <col min="15363" max="15363" width="5.125" style="9" customWidth="1"/>
    <col min="15364" max="15370" width="12.375" style="9" customWidth="1"/>
    <col min="15371" max="15616" width="9" style="9"/>
    <col min="15617" max="15617" width="5" style="9" customWidth="1"/>
    <col min="15618" max="15618" width="3" style="9" customWidth="1"/>
    <col min="15619" max="15619" width="5.125" style="9" customWidth="1"/>
    <col min="15620" max="15626" width="12.375" style="9" customWidth="1"/>
    <col min="15627" max="15872" width="9" style="9"/>
    <col min="15873" max="15873" width="5" style="9" customWidth="1"/>
    <col min="15874" max="15874" width="3" style="9" customWidth="1"/>
    <col min="15875" max="15875" width="5.125" style="9" customWidth="1"/>
    <col min="15876" max="15882" width="12.375" style="9" customWidth="1"/>
    <col min="15883" max="16128" width="9" style="9"/>
    <col min="16129" max="16129" width="5" style="9" customWidth="1"/>
    <col min="16130" max="16130" width="3" style="9" customWidth="1"/>
    <col min="16131" max="16131" width="5.125" style="9" customWidth="1"/>
    <col min="16132" max="16138" width="12.375" style="9" customWidth="1"/>
    <col min="16139" max="16384" width="9" style="9"/>
  </cols>
  <sheetData>
    <row r="1" spans="1:17" ht="25.5">
      <c r="A1" s="185" t="s">
        <v>476</v>
      </c>
      <c r="B1" s="185"/>
      <c r="C1" s="185"/>
      <c r="D1" s="185"/>
      <c r="E1" s="185"/>
      <c r="F1" s="185"/>
      <c r="G1" s="185"/>
      <c r="H1" s="185"/>
      <c r="I1" s="185"/>
      <c r="J1" s="185"/>
    </row>
    <row r="2" spans="1:17">
      <c r="A2" s="328"/>
      <c r="B2" s="328"/>
      <c r="C2" s="328"/>
      <c r="D2" s="328"/>
      <c r="E2" s="328"/>
      <c r="F2" s="328"/>
      <c r="G2" s="329"/>
      <c r="H2" s="329"/>
      <c r="I2" s="329"/>
      <c r="J2" s="329"/>
    </row>
    <row r="3" spans="1:17">
      <c r="A3" s="328"/>
      <c r="B3" s="328"/>
      <c r="C3" s="328"/>
      <c r="D3" s="328"/>
      <c r="E3" s="328"/>
      <c r="F3" s="328"/>
      <c r="G3" s="328"/>
      <c r="H3" s="328"/>
      <c r="I3" s="328"/>
      <c r="J3" s="328"/>
    </row>
    <row r="4" spans="1:17" ht="18.75" customHeight="1">
      <c r="A4" s="186" t="s">
        <v>3</v>
      </c>
      <c r="B4" s="201"/>
      <c r="C4" s="201"/>
      <c r="D4" s="201"/>
      <c r="E4" s="201"/>
      <c r="F4" s="330"/>
      <c r="G4" s="331"/>
      <c r="H4" s="331"/>
      <c r="I4" s="331"/>
      <c r="J4" s="3" t="s">
        <v>150</v>
      </c>
    </row>
    <row r="5" spans="1:17" ht="15.75" customHeight="1">
      <c r="A5" s="537" t="s">
        <v>18</v>
      </c>
      <c r="B5" s="537"/>
      <c r="C5" s="537"/>
      <c r="D5" s="555"/>
      <c r="E5" s="553" t="s">
        <v>68</v>
      </c>
      <c r="F5" s="554"/>
      <c r="G5" s="553" t="s">
        <v>33</v>
      </c>
      <c r="H5" s="554"/>
      <c r="I5" s="553" t="s">
        <v>23</v>
      </c>
      <c r="J5" s="554"/>
    </row>
    <row r="6" spans="1:17" ht="15.75" customHeight="1">
      <c r="A6" s="538"/>
      <c r="B6" s="538"/>
      <c r="C6" s="538"/>
      <c r="D6" s="556"/>
      <c r="E6" s="332" t="s">
        <v>34</v>
      </c>
      <c r="F6" s="332" t="s">
        <v>17</v>
      </c>
      <c r="G6" s="332" t="s">
        <v>34</v>
      </c>
      <c r="H6" s="332" t="s">
        <v>17</v>
      </c>
      <c r="I6" s="332" t="s">
        <v>34</v>
      </c>
      <c r="J6" s="332" t="s">
        <v>17</v>
      </c>
    </row>
    <row r="7" spans="1:17" ht="15.75" customHeight="1">
      <c r="A7" s="557" t="s">
        <v>22</v>
      </c>
      <c r="B7" s="557">
        <v>26</v>
      </c>
      <c r="C7" s="559" t="s">
        <v>71</v>
      </c>
      <c r="D7" s="333" t="s">
        <v>69</v>
      </c>
      <c r="E7" s="334">
        <v>152.19999999999999</v>
      </c>
      <c r="F7" s="335">
        <v>151.4</v>
      </c>
      <c r="G7" s="335">
        <v>160</v>
      </c>
      <c r="H7" s="335">
        <v>154.6</v>
      </c>
      <c r="I7" s="335">
        <v>165.2</v>
      </c>
      <c r="J7" s="335">
        <v>156</v>
      </c>
    </row>
    <row r="8" spans="1:17" ht="15.75" customHeight="1">
      <c r="A8" s="558"/>
      <c r="B8" s="558"/>
      <c r="C8" s="560"/>
      <c r="D8" s="336" t="s">
        <v>72</v>
      </c>
      <c r="E8" s="337">
        <v>43.7</v>
      </c>
      <c r="F8" s="155">
        <v>43.7</v>
      </c>
      <c r="G8" s="155">
        <v>49.8</v>
      </c>
      <c r="H8" s="155">
        <v>47.4</v>
      </c>
      <c r="I8" s="155">
        <v>55.5</v>
      </c>
      <c r="J8" s="155">
        <v>50</v>
      </c>
      <c r="M8" s="329"/>
    </row>
    <row r="9" spans="1:17" ht="15.75" customHeight="1">
      <c r="A9" s="199"/>
      <c r="B9" s="557">
        <v>27</v>
      </c>
      <c r="C9" s="338"/>
      <c r="D9" s="333" t="s">
        <v>69</v>
      </c>
      <c r="E9" s="337">
        <v>152.6</v>
      </c>
      <c r="F9" s="155">
        <v>151.80000000000001</v>
      </c>
      <c r="G9" s="155">
        <v>159.69999999999999</v>
      </c>
      <c r="H9" s="155">
        <v>154.4</v>
      </c>
      <c r="I9" s="155">
        <v>165.3</v>
      </c>
      <c r="J9" s="155">
        <v>156.19999999999999</v>
      </c>
    </row>
    <row r="10" spans="1:17" ht="15.75" customHeight="1">
      <c r="A10" s="339"/>
      <c r="B10" s="558"/>
      <c r="C10" s="340"/>
      <c r="D10" s="341" t="s">
        <v>72</v>
      </c>
      <c r="E10" s="337">
        <v>44</v>
      </c>
      <c r="F10" s="155">
        <v>44.1</v>
      </c>
      <c r="G10" s="155">
        <v>49</v>
      </c>
      <c r="H10" s="155">
        <v>47.6</v>
      </c>
      <c r="I10" s="155">
        <v>55</v>
      </c>
      <c r="J10" s="155">
        <v>50</v>
      </c>
    </row>
    <row r="11" spans="1:17" ht="15.75" customHeight="1">
      <c r="A11" s="199"/>
      <c r="B11" s="557">
        <v>28</v>
      </c>
      <c r="C11" s="338"/>
      <c r="D11" s="333" t="s">
        <v>69</v>
      </c>
      <c r="E11" s="337">
        <v>152.69999999999999</v>
      </c>
      <c r="F11" s="155">
        <v>151.6</v>
      </c>
      <c r="G11" s="155">
        <v>160.1</v>
      </c>
      <c r="H11" s="155">
        <v>154.6</v>
      </c>
      <c r="I11" s="155">
        <v>165.2</v>
      </c>
      <c r="J11" s="155">
        <v>156.19999999999999</v>
      </c>
    </row>
    <row r="12" spans="1:17" ht="15.75" customHeight="1">
      <c r="A12" s="339"/>
      <c r="B12" s="558"/>
      <c r="C12" s="340"/>
      <c r="D12" s="336" t="s">
        <v>72</v>
      </c>
      <c r="E12" s="337">
        <v>44.8</v>
      </c>
      <c r="F12" s="155">
        <v>44</v>
      </c>
      <c r="G12" s="155">
        <v>49.3</v>
      </c>
      <c r="H12" s="155">
        <v>47.3</v>
      </c>
      <c r="I12" s="155">
        <v>54.2</v>
      </c>
      <c r="J12" s="155">
        <v>50.9</v>
      </c>
    </row>
    <row r="13" spans="1:17" ht="15.75" customHeight="1">
      <c r="A13" s="199"/>
      <c r="B13" s="557">
        <v>29</v>
      </c>
      <c r="C13" s="338"/>
      <c r="D13" s="333" t="s">
        <v>69</v>
      </c>
      <c r="E13" s="337">
        <v>152.4</v>
      </c>
      <c r="F13" s="155">
        <v>151.30000000000001</v>
      </c>
      <c r="G13" s="155">
        <v>160.1</v>
      </c>
      <c r="H13" s="155">
        <v>154.9</v>
      </c>
      <c r="I13" s="155">
        <v>165.4</v>
      </c>
      <c r="J13" s="155">
        <v>155.9</v>
      </c>
    </row>
    <row r="14" spans="1:17" ht="15.75" customHeight="1">
      <c r="A14" s="339"/>
      <c r="B14" s="558"/>
      <c r="C14" s="340"/>
      <c r="D14" s="336" t="s">
        <v>72</v>
      </c>
      <c r="E14" s="337">
        <v>44.2</v>
      </c>
      <c r="F14" s="155">
        <v>43.7</v>
      </c>
      <c r="G14" s="155">
        <v>49.9</v>
      </c>
      <c r="H14" s="155">
        <v>47.6</v>
      </c>
      <c r="I14" s="155">
        <v>54.7</v>
      </c>
      <c r="J14" s="155">
        <v>49.8</v>
      </c>
    </row>
    <row r="15" spans="1:17" s="346" customFormat="1" ht="15.75" customHeight="1">
      <c r="A15" s="342"/>
      <c r="B15" s="557">
        <v>30</v>
      </c>
      <c r="C15" s="343"/>
      <c r="D15" s="333" t="s">
        <v>69</v>
      </c>
      <c r="E15" s="344">
        <v>152.19999999999999</v>
      </c>
      <c r="F15" s="155">
        <v>151.30000000000001</v>
      </c>
      <c r="G15" s="155">
        <v>159.6</v>
      </c>
      <c r="H15" s="155">
        <v>154.4</v>
      </c>
      <c r="I15" s="155">
        <v>165.3</v>
      </c>
      <c r="J15" s="155">
        <v>155.80000000000001</v>
      </c>
      <c r="K15" s="345"/>
      <c r="L15" s="345"/>
      <c r="M15" s="345"/>
      <c r="N15" s="345"/>
      <c r="O15" s="345"/>
      <c r="P15" s="345"/>
      <c r="Q15" s="345"/>
    </row>
    <row r="16" spans="1:17" s="346" customFormat="1" ht="15.75" customHeight="1">
      <c r="A16" s="347"/>
      <c r="B16" s="561"/>
      <c r="C16" s="348"/>
      <c r="D16" s="349" t="s">
        <v>72</v>
      </c>
      <c r="E16" s="350">
        <v>44.1</v>
      </c>
      <c r="F16" s="351">
        <v>43.8</v>
      </c>
      <c r="G16" s="351">
        <v>49.8</v>
      </c>
      <c r="H16" s="351">
        <v>47.5</v>
      </c>
      <c r="I16" s="351">
        <v>55.3</v>
      </c>
      <c r="J16" s="351">
        <v>50.3</v>
      </c>
      <c r="K16" s="345"/>
      <c r="L16" s="345"/>
      <c r="M16" s="345"/>
      <c r="N16" s="345"/>
      <c r="O16" s="345"/>
      <c r="P16" s="345"/>
      <c r="Q16" s="345"/>
    </row>
    <row r="17" spans="1:10" ht="15.75" customHeight="1">
      <c r="A17" s="186" t="s">
        <v>75</v>
      </c>
      <c r="B17" s="199"/>
      <c r="C17" s="199"/>
      <c r="D17" s="329"/>
      <c r="E17" s="352"/>
      <c r="F17" s="329"/>
      <c r="G17" s="329"/>
      <c r="H17" s="329"/>
      <c r="I17" s="329"/>
      <c r="J17" s="329"/>
    </row>
    <row r="18" spans="1:10">
      <c r="A18" s="199"/>
    </row>
  </sheetData>
  <mergeCells count="11">
    <mergeCell ref="B9:B10"/>
    <mergeCell ref="B11:B12"/>
    <mergeCell ref="B13:B14"/>
    <mergeCell ref="B15:B16"/>
    <mergeCell ref="E5:F5"/>
    <mergeCell ref="G5:H5"/>
    <mergeCell ref="I5:J5"/>
    <mergeCell ref="A5:D6"/>
    <mergeCell ref="A7:A8"/>
    <mergeCell ref="B7:B8"/>
    <mergeCell ref="C7:C8"/>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election activeCell="AYU1" sqref="AYU1"/>
    </sheetView>
  </sheetViews>
  <sheetFormatPr defaultRowHeight="12"/>
  <cols>
    <col min="1" max="1" width="21.75" style="164" customWidth="1"/>
    <col min="2" max="7" width="10.5" style="164" customWidth="1"/>
    <col min="8" max="256" width="9" style="165"/>
    <col min="257" max="257" width="21.75" style="165" customWidth="1"/>
    <col min="258" max="263" width="10.5" style="165" customWidth="1"/>
    <col min="264" max="512" width="9" style="165"/>
    <col min="513" max="513" width="21.75" style="165" customWidth="1"/>
    <col min="514" max="519" width="10.5" style="165" customWidth="1"/>
    <col min="520" max="768" width="9" style="165"/>
    <col min="769" max="769" width="21.75" style="165" customWidth="1"/>
    <col min="770" max="775" width="10.5" style="165" customWidth="1"/>
    <col min="776" max="1024" width="9" style="165"/>
    <col min="1025" max="1025" width="21.75" style="165" customWidth="1"/>
    <col min="1026" max="1031" width="10.5" style="165" customWidth="1"/>
    <col min="1032" max="1280" width="9" style="165"/>
    <col min="1281" max="1281" width="21.75" style="165" customWidth="1"/>
    <col min="1282" max="1287" width="10.5" style="165" customWidth="1"/>
    <col min="1288" max="1536" width="9" style="165"/>
    <col min="1537" max="1537" width="21.75" style="165" customWidth="1"/>
    <col min="1538" max="1543" width="10.5" style="165" customWidth="1"/>
    <col min="1544" max="1792" width="9" style="165"/>
    <col min="1793" max="1793" width="21.75" style="165" customWidth="1"/>
    <col min="1794" max="1799" width="10.5" style="165" customWidth="1"/>
    <col min="1800" max="2048" width="9" style="165"/>
    <col min="2049" max="2049" width="21.75" style="165" customWidth="1"/>
    <col min="2050" max="2055" width="10.5" style="165" customWidth="1"/>
    <col min="2056" max="2304" width="9" style="165"/>
    <col min="2305" max="2305" width="21.75" style="165" customWidth="1"/>
    <col min="2306" max="2311" width="10.5" style="165" customWidth="1"/>
    <col min="2312" max="2560" width="9" style="165"/>
    <col min="2561" max="2561" width="21.75" style="165" customWidth="1"/>
    <col min="2562" max="2567" width="10.5" style="165" customWidth="1"/>
    <col min="2568" max="2816" width="9" style="165"/>
    <col min="2817" max="2817" width="21.75" style="165" customWidth="1"/>
    <col min="2818" max="2823" width="10.5" style="165" customWidth="1"/>
    <col min="2824" max="3072" width="9" style="165"/>
    <col min="3073" max="3073" width="21.75" style="165" customWidth="1"/>
    <col min="3074" max="3079" width="10.5" style="165" customWidth="1"/>
    <col min="3080" max="3328" width="9" style="165"/>
    <col min="3329" max="3329" width="21.75" style="165" customWidth="1"/>
    <col min="3330" max="3335" width="10.5" style="165" customWidth="1"/>
    <col min="3336" max="3584" width="9" style="165"/>
    <col min="3585" max="3585" width="21.75" style="165" customWidth="1"/>
    <col min="3586" max="3591" width="10.5" style="165" customWidth="1"/>
    <col min="3592" max="3840" width="9" style="165"/>
    <col min="3841" max="3841" width="21.75" style="165" customWidth="1"/>
    <col min="3842" max="3847" width="10.5" style="165" customWidth="1"/>
    <col min="3848" max="4096" width="9" style="165"/>
    <col min="4097" max="4097" width="21.75" style="165" customWidth="1"/>
    <col min="4098" max="4103" width="10.5" style="165" customWidth="1"/>
    <col min="4104" max="4352" width="9" style="165"/>
    <col min="4353" max="4353" width="21.75" style="165" customWidth="1"/>
    <col min="4354" max="4359" width="10.5" style="165" customWidth="1"/>
    <col min="4360" max="4608" width="9" style="165"/>
    <col min="4609" max="4609" width="21.75" style="165" customWidth="1"/>
    <col min="4610" max="4615" width="10.5" style="165" customWidth="1"/>
    <col min="4616" max="4864" width="9" style="165"/>
    <col min="4865" max="4865" width="21.75" style="165" customWidth="1"/>
    <col min="4866" max="4871" width="10.5" style="165" customWidth="1"/>
    <col min="4872" max="5120" width="9" style="165"/>
    <col min="5121" max="5121" width="21.75" style="165" customWidth="1"/>
    <col min="5122" max="5127" width="10.5" style="165" customWidth="1"/>
    <col min="5128" max="5376" width="9" style="165"/>
    <col min="5377" max="5377" width="21.75" style="165" customWidth="1"/>
    <col min="5378" max="5383" width="10.5" style="165" customWidth="1"/>
    <col min="5384" max="5632" width="9" style="165"/>
    <col min="5633" max="5633" width="21.75" style="165" customWidth="1"/>
    <col min="5634" max="5639" width="10.5" style="165" customWidth="1"/>
    <col min="5640" max="5888" width="9" style="165"/>
    <col min="5889" max="5889" width="21.75" style="165" customWidth="1"/>
    <col min="5890" max="5895" width="10.5" style="165" customWidth="1"/>
    <col min="5896" max="6144" width="9" style="165"/>
    <col min="6145" max="6145" width="21.75" style="165" customWidth="1"/>
    <col min="6146" max="6151" width="10.5" style="165" customWidth="1"/>
    <col min="6152" max="6400" width="9" style="165"/>
    <col min="6401" max="6401" width="21.75" style="165" customWidth="1"/>
    <col min="6402" max="6407" width="10.5" style="165" customWidth="1"/>
    <col min="6408" max="6656" width="9" style="165"/>
    <col min="6657" max="6657" width="21.75" style="165" customWidth="1"/>
    <col min="6658" max="6663" width="10.5" style="165" customWidth="1"/>
    <col min="6664" max="6912" width="9" style="165"/>
    <col min="6913" max="6913" width="21.75" style="165" customWidth="1"/>
    <col min="6914" max="6919" width="10.5" style="165" customWidth="1"/>
    <col min="6920" max="7168" width="9" style="165"/>
    <col min="7169" max="7169" width="21.75" style="165" customWidth="1"/>
    <col min="7170" max="7175" width="10.5" style="165" customWidth="1"/>
    <col min="7176" max="7424" width="9" style="165"/>
    <col min="7425" max="7425" width="21.75" style="165" customWidth="1"/>
    <col min="7426" max="7431" width="10.5" style="165" customWidth="1"/>
    <col min="7432" max="7680" width="9" style="165"/>
    <col min="7681" max="7681" width="21.75" style="165" customWidth="1"/>
    <col min="7682" max="7687" width="10.5" style="165" customWidth="1"/>
    <col min="7688" max="7936" width="9" style="165"/>
    <col min="7937" max="7937" width="21.75" style="165" customWidth="1"/>
    <col min="7938" max="7943" width="10.5" style="165" customWidth="1"/>
    <col min="7944" max="8192" width="9" style="165"/>
    <col min="8193" max="8193" width="21.75" style="165" customWidth="1"/>
    <col min="8194" max="8199" width="10.5" style="165" customWidth="1"/>
    <col min="8200" max="8448" width="9" style="165"/>
    <col min="8449" max="8449" width="21.75" style="165" customWidth="1"/>
    <col min="8450" max="8455" width="10.5" style="165" customWidth="1"/>
    <col min="8456" max="8704" width="9" style="165"/>
    <col min="8705" max="8705" width="21.75" style="165" customWidth="1"/>
    <col min="8706" max="8711" width="10.5" style="165" customWidth="1"/>
    <col min="8712" max="8960" width="9" style="165"/>
    <col min="8961" max="8961" width="21.75" style="165" customWidth="1"/>
    <col min="8962" max="8967" width="10.5" style="165" customWidth="1"/>
    <col min="8968" max="9216" width="9" style="165"/>
    <col min="9217" max="9217" width="21.75" style="165" customWidth="1"/>
    <col min="9218" max="9223" width="10.5" style="165" customWidth="1"/>
    <col min="9224" max="9472" width="9" style="165"/>
    <col min="9473" max="9473" width="21.75" style="165" customWidth="1"/>
    <col min="9474" max="9479" width="10.5" style="165" customWidth="1"/>
    <col min="9480" max="9728" width="9" style="165"/>
    <col min="9729" max="9729" width="21.75" style="165" customWidth="1"/>
    <col min="9730" max="9735" width="10.5" style="165" customWidth="1"/>
    <col min="9736" max="9984" width="9" style="165"/>
    <col min="9985" max="9985" width="21.75" style="165" customWidth="1"/>
    <col min="9986" max="9991" width="10.5" style="165" customWidth="1"/>
    <col min="9992" max="10240" width="9" style="165"/>
    <col min="10241" max="10241" width="21.75" style="165" customWidth="1"/>
    <col min="10242" max="10247" width="10.5" style="165" customWidth="1"/>
    <col min="10248" max="10496" width="9" style="165"/>
    <col min="10497" max="10497" width="21.75" style="165" customWidth="1"/>
    <col min="10498" max="10503" width="10.5" style="165" customWidth="1"/>
    <col min="10504" max="10752" width="9" style="165"/>
    <col min="10753" max="10753" width="21.75" style="165" customWidth="1"/>
    <col min="10754" max="10759" width="10.5" style="165" customWidth="1"/>
    <col min="10760" max="11008" width="9" style="165"/>
    <col min="11009" max="11009" width="21.75" style="165" customWidth="1"/>
    <col min="11010" max="11015" width="10.5" style="165" customWidth="1"/>
    <col min="11016" max="11264" width="9" style="165"/>
    <col min="11265" max="11265" width="21.75" style="165" customWidth="1"/>
    <col min="11266" max="11271" width="10.5" style="165" customWidth="1"/>
    <col min="11272" max="11520" width="9" style="165"/>
    <col min="11521" max="11521" width="21.75" style="165" customWidth="1"/>
    <col min="11522" max="11527" width="10.5" style="165" customWidth="1"/>
    <col min="11528" max="11776" width="9" style="165"/>
    <col min="11777" max="11777" width="21.75" style="165" customWidth="1"/>
    <col min="11778" max="11783" width="10.5" style="165" customWidth="1"/>
    <col min="11784" max="12032" width="9" style="165"/>
    <col min="12033" max="12033" width="21.75" style="165" customWidth="1"/>
    <col min="12034" max="12039" width="10.5" style="165" customWidth="1"/>
    <col min="12040" max="12288" width="9" style="165"/>
    <col min="12289" max="12289" width="21.75" style="165" customWidth="1"/>
    <col min="12290" max="12295" width="10.5" style="165" customWidth="1"/>
    <col min="12296" max="12544" width="9" style="165"/>
    <col min="12545" max="12545" width="21.75" style="165" customWidth="1"/>
    <col min="12546" max="12551" width="10.5" style="165" customWidth="1"/>
    <col min="12552" max="12800" width="9" style="165"/>
    <col min="12801" max="12801" width="21.75" style="165" customWidth="1"/>
    <col min="12802" max="12807" width="10.5" style="165" customWidth="1"/>
    <col min="12808" max="13056" width="9" style="165"/>
    <col min="13057" max="13057" width="21.75" style="165" customWidth="1"/>
    <col min="13058" max="13063" width="10.5" style="165" customWidth="1"/>
    <col min="13064" max="13312" width="9" style="165"/>
    <col min="13313" max="13313" width="21.75" style="165" customWidth="1"/>
    <col min="13314" max="13319" width="10.5" style="165" customWidth="1"/>
    <col min="13320" max="13568" width="9" style="165"/>
    <col min="13569" max="13569" width="21.75" style="165" customWidth="1"/>
    <col min="13570" max="13575" width="10.5" style="165" customWidth="1"/>
    <col min="13576" max="13824" width="9" style="165"/>
    <col min="13825" max="13825" width="21.75" style="165" customWidth="1"/>
    <col min="13826" max="13831" width="10.5" style="165" customWidth="1"/>
    <col min="13832" max="14080" width="9" style="165"/>
    <col min="14081" max="14081" width="21.75" style="165" customWidth="1"/>
    <col min="14082" max="14087" width="10.5" style="165" customWidth="1"/>
    <col min="14088" max="14336" width="9" style="165"/>
    <col min="14337" max="14337" width="21.75" style="165" customWidth="1"/>
    <col min="14338" max="14343" width="10.5" style="165" customWidth="1"/>
    <col min="14344" max="14592" width="9" style="165"/>
    <col min="14593" max="14593" width="21.75" style="165" customWidth="1"/>
    <col min="14594" max="14599" width="10.5" style="165" customWidth="1"/>
    <col min="14600" max="14848" width="9" style="165"/>
    <col min="14849" max="14849" width="21.75" style="165" customWidth="1"/>
    <col min="14850" max="14855" width="10.5" style="165" customWidth="1"/>
    <col min="14856" max="15104" width="9" style="165"/>
    <col min="15105" max="15105" width="21.75" style="165" customWidth="1"/>
    <col min="15106" max="15111" width="10.5" style="165" customWidth="1"/>
    <col min="15112" max="15360" width="9" style="165"/>
    <col min="15361" max="15361" width="21.75" style="165" customWidth="1"/>
    <col min="15362" max="15367" width="10.5" style="165" customWidth="1"/>
    <col min="15368" max="15616" width="9" style="165"/>
    <col min="15617" max="15617" width="21.75" style="165" customWidth="1"/>
    <col min="15618" max="15623" width="10.5" style="165" customWidth="1"/>
    <col min="15624" max="15872" width="9" style="165"/>
    <col min="15873" max="15873" width="21.75" style="165" customWidth="1"/>
    <col min="15874" max="15879" width="10.5" style="165" customWidth="1"/>
    <col min="15880" max="16128" width="9" style="165"/>
    <col min="16129" max="16129" width="21.75" style="165" customWidth="1"/>
    <col min="16130" max="16135" width="10.5" style="165" customWidth="1"/>
    <col min="16136" max="16384" width="9" style="165"/>
  </cols>
  <sheetData>
    <row r="1" spans="1:8" s="162" customFormat="1" ht="26.25" customHeight="1">
      <c r="A1" s="161" t="s">
        <v>477</v>
      </c>
      <c r="B1" s="161"/>
      <c r="C1" s="161"/>
      <c r="D1" s="161"/>
      <c r="E1" s="161"/>
      <c r="F1" s="161"/>
      <c r="G1" s="161"/>
    </row>
    <row r="4" spans="1:8" ht="17.25" customHeight="1">
      <c r="A4" s="353" t="s">
        <v>478</v>
      </c>
      <c r="G4" s="354" t="s">
        <v>479</v>
      </c>
    </row>
    <row r="5" spans="1:8">
      <c r="A5" s="355" t="s">
        <v>76</v>
      </c>
      <c r="B5" s="363" t="s">
        <v>77</v>
      </c>
      <c r="C5" s="363" t="s">
        <v>480</v>
      </c>
      <c r="D5" s="363" t="s">
        <v>481</v>
      </c>
      <c r="E5" s="363" t="s">
        <v>151</v>
      </c>
      <c r="F5" s="363" t="s">
        <v>482</v>
      </c>
      <c r="G5" s="364" t="s">
        <v>483</v>
      </c>
    </row>
    <row r="6" spans="1:8">
      <c r="A6" s="562" t="s">
        <v>484</v>
      </c>
      <c r="B6" s="365" t="s">
        <v>485</v>
      </c>
      <c r="C6" s="2">
        <v>355</v>
      </c>
      <c r="D6" s="2">
        <v>358</v>
      </c>
      <c r="E6" s="2">
        <v>359</v>
      </c>
      <c r="F6" s="2">
        <v>359</v>
      </c>
      <c r="G6" s="2">
        <v>359</v>
      </c>
      <c r="H6" s="168"/>
    </row>
    <row r="7" spans="1:8">
      <c r="A7" s="563"/>
      <c r="B7" s="365" t="s">
        <v>486</v>
      </c>
      <c r="C7" s="173">
        <v>2878</v>
      </c>
      <c r="D7" s="173">
        <v>4104</v>
      </c>
      <c r="E7" s="173">
        <v>4353</v>
      </c>
      <c r="F7" s="173">
        <v>4431</v>
      </c>
      <c r="G7" s="173">
        <v>4585</v>
      </c>
      <c r="H7" s="168"/>
    </row>
    <row r="8" spans="1:8">
      <c r="A8" s="563"/>
      <c r="B8" s="365" t="s">
        <v>487</v>
      </c>
      <c r="C8" s="173">
        <v>188262</v>
      </c>
      <c r="D8" s="173">
        <v>283308</v>
      </c>
      <c r="E8" s="173">
        <v>349034</v>
      </c>
      <c r="F8" s="173">
        <v>367104</v>
      </c>
      <c r="G8" s="173">
        <v>388768</v>
      </c>
      <c r="H8" s="168"/>
    </row>
    <row r="9" spans="1:8">
      <c r="A9" s="562" t="s">
        <v>152</v>
      </c>
      <c r="B9" s="365" t="s">
        <v>74</v>
      </c>
      <c r="C9" s="173">
        <v>359</v>
      </c>
      <c r="D9" s="173">
        <v>272</v>
      </c>
      <c r="E9" s="173">
        <v>359</v>
      </c>
      <c r="F9" s="173">
        <v>359</v>
      </c>
      <c r="G9" s="173">
        <v>359</v>
      </c>
      <c r="H9" s="168"/>
    </row>
    <row r="10" spans="1:8">
      <c r="A10" s="562"/>
      <c r="B10" s="365" t="s">
        <v>488</v>
      </c>
      <c r="C10" s="173">
        <v>1320</v>
      </c>
      <c r="D10" s="173">
        <v>1071</v>
      </c>
      <c r="E10" s="173">
        <v>1207</v>
      </c>
      <c r="F10" s="173">
        <v>1214</v>
      </c>
      <c r="G10" s="173">
        <v>1229</v>
      </c>
      <c r="H10" s="168"/>
    </row>
    <row r="11" spans="1:8">
      <c r="A11" s="562"/>
      <c r="B11" s="365" t="s">
        <v>489</v>
      </c>
      <c r="C11" s="173">
        <v>47277</v>
      </c>
      <c r="D11" s="173">
        <v>38160</v>
      </c>
      <c r="E11" s="173">
        <v>44823</v>
      </c>
      <c r="F11" s="173">
        <v>42462</v>
      </c>
      <c r="G11" s="173">
        <v>44432</v>
      </c>
      <c r="H11" s="168"/>
    </row>
    <row r="12" spans="1:8">
      <c r="A12" s="562" t="s">
        <v>490</v>
      </c>
      <c r="B12" s="365" t="s">
        <v>74</v>
      </c>
      <c r="C12" s="173">
        <v>357</v>
      </c>
      <c r="D12" s="173">
        <v>186</v>
      </c>
      <c r="E12" s="173">
        <v>359</v>
      </c>
      <c r="F12" s="173">
        <v>359</v>
      </c>
      <c r="G12" s="173">
        <v>359</v>
      </c>
      <c r="H12" s="168"/>
    </row>
    <row r="13" spans="1:8">
      <c r="A13" s="562"/>
      <c r="B13" s="365" t="s">
        <v>486</v>
      </c>
      <c r="C13" s="173">
        <v>3003</v>
      </c>
      <c r="D13" s="173">
        <v>1773</v>
      </c>
      <c r="E13" s="173">
        <v>2879</v>
      </c>
      <c r="F13" s="173">
        <v>3148</v>
      </c>
      <c r="G13" s="173">
        <v>3477</v>
      </c>
      <c r="H13" s="168"/>
    </row>
    <row r="14" spans="1:8">
      <c r="A14" s="562"/>
      <c r="B14" s="365" t="s">
        <v>491</v>
      </c>
      <c r="C14" s="173">
        <v>86649</v>
      </c>
      <c r="D14" s="173">
        <v>45834</v>
      </c>
      <c r="E14" s="173">
        <v>89306</v>
      </c>
      <c r="F14" s="173">
        <v>93791</v>
      </c>
      <c r="G14" s="173">
        <v>86502</v>
      </c>
      <c r="H14" s="168"/>
    </row>
    <row r="15" spans="1:8">
      <c r="A15" s="564" t="s">
        <v>492</v>
      </c>
      <c r="B15" s="365" t="s">
        <v>493</v>
      </c>
      <c r="C15" s="173">
        <v>93</v>
      </c>
      <c r="D15" s="173">
        <v>92</v>
      </c>
      <c r="E15" s="173">
        <v>93</v>
      </c>
      <c r="F15" s="173">
        <v>92</v>
      </c>
      <c r="G15" s="173">
        <v>94</v>
      </c>
      <c r="H15" s="168"/>
    </row>
    <row r="16" spans="1:8">
      <c r="A16" s="564"/>
      <c r="B16" s="365" t="s">
        <v>40</v>
      </c>
      <c r="C16" s="173">
        <v>10273</v>
      </c>
      <c r="D16" s="173">
        <v>12013</v>
      </c>
      <c r="E16" s="173">
        <v>12454</v>
      </c>
      <c r="F16" s="173">
        <v>13106</v>
      </c>
      <c r="G16" s="173">
        <v>14055</v>
      </c>
      <c r="H16" s="168"/>
    </row>
    <row r="17" spans="1:8">
      <c r="A17" s="565" t="s">
        <v>494</v>
      </c>
      <c r="B17" s="365" t="s">
        <v>495</v>
      </c>
      <c r="C17" s="173">
        <v>359</v>
      </c>
      <c r="D17" s="173">
        <v>360</v>
      </c>
      <c r="E17" s="173">
        <v>359</v>
      </c>
      <c r="F17" s="173">
        <v>351</v>
      </c>
      <c r="G17" s="173">
        <v>355</v>
      </c>
      <c r="H17" s="168"/>
    </row>
    <row r="18" spans="1:8">
      <c r="A18" s="566"/>
      <c r="B18" s="365" t="s">
        <v>486</v>
      </c>
      <c r="C18" s="173">
        <v>5530</v>
      </c>
      <c r="D18" s="173">
        <v>6295</v>
      </c>
      <c r="E18" s="173">
        <v>6551</v>
      </c>
      <c r="F18" s="173">
        <v>6019</v>
      </c>
      <c r="G18" s="173">
        <v>5848</v>
      </c>
      <c r="H18" s="168"/>
    </row>
    <row r="19" spans="1:8">
      <c r="A19" s="567"/>
      <c r="B19" s="365" t="s">
        <v>496</v>
      </c>
      <c r="C19" s="173">
        <v>116372</v>
      </c>
      <c r="D19" s="173">
        <v>131153</v>
      </c>
      <c r="E19" s="173">
        <v>132783</v>
      </c>
      <c r="F19" s="173">
        <v>126185</v>
      </c>
      <c r="G19" s="173">
        <v>124750</v>
      </c>
      <c r="H19" s="168"/>
    </row>
    <row r="20" spans="1:8">
      <c r="A20" s="562" t="s">
        <v>497</v>
      </c>
      <c r="B20" s="365" t="s">
        <v>495</v>
      </c>
      <c r="C20" s="173">
        <v>308</v>
      </c>
      <c r="D20" s="173">
        <v>340</v>
      </c>
      <c r="E20" s="173">
        <v>339</v>
      </c>
      <c r="F20" s="173">
        <v>324</v>
      </c>
      <c r="G20" s="173">
        <v>6</v>
      </c>
      <c r="H20" s="168"/>
    </row>
    <row r="21" spans="1:8">
      <c r="A21" s="564"/>
      <c r="B21" s="365" t="s">
        <v>486</v>
      </c>
      <c r="C21" s="173">
        <v>330</v>
      </c>
      <c r="D21" s="173">
        <v>229</v>
      </c>
      <c r="E21" s="173">
        <v>303</v>
      </c>
      <c r="F21" s="173">
        <v>287</v>
      </c>
      <c r="G21" s="173">
        <v>34</v>
      </c>
      <c r="H21" s="168"/>
    </row>
    <row r="22" spans="1:8">
      <c r="A22" s="564"/>
      <c r="B22" s="365" t="s">
        <v>489</v>
      </c>
      <c r="C22" s="173">
        <v>87632</v>
      </c>
      <c r="D22" s="173">
        <v>56813</v>
      </c>
      <c r="E22" s="173">
        <v>95560</v>
      </c>
      <c r="F22" s="173">
        <v>73832</v>
      </c>
      <c r="G22" s="173">
        <v>15097</v>
      </c>
      <c r="H22" s="168"/>
    </row>
    <row r="23" spans="1:8">
      <c r="A23" s="568" t="s">
        <v>498</v>
      </c>
      <c r="B23" s="365" t="s">
        <v>39</v>
      </c>
      <c r="C23" s="173">
        <v>50</v>
      </c>
      <c r="D23" s="173">
        <v>51</v>
      </c>
      <c r="E23" s="173">
        <v>54</v>
      </c>
      <c r="F23" s="173">
        <v>54</v>
      </c>
      <c r="G23" s="173">
        <v>54</v>
      </c>
      <c r="H23" s="168"/>
    </row>
    <row r="24" spans="1:8">
      <c r="A24" s="569"/>
      <c r="B24" s="365" t="s">
        <v>40</v>
      </c>
      <c r="C24" s="173">
        <v>45267</v>
      </c>
      <c r="D24" s="173">
        <v>54255</v>
      </c>
      <c r="E24" s="173">
        <v>56632</v>
      </c>
      <c r="F24" s="173">
        <v>55674</v>
      </c>
      <c r="G24" s="173">
        <v>47952</v>
      </c>
      <c r="H24" s="168"/>
    </row>
    <row r="25" spans="1:8">
      <c r="A25" s="562" t="s">
        <v>499</v>
      </c>
      <c r="B25" s="365" t="s">
        <v>495</v>
      </c>
      <c r="C25" s="173">
        <v>307</v>
      </c>
      <c r="D25" s="173">
        <v>310</v>
      </c>
      <c r="E25" s="173">
        <v>323</v>
      </c>
      <c r="F25" s="173">
        <v>308</v>
      </c>
      <c r="G25" s="173">
        <v>331</v>
      </c>
      <c r="H25" s="168"/>
    </row>
    <row r="26" spans="1:8">
      <c r="A26" s="563"/>
      <c r="B26" s="365" t="s">
        <v>486</v>
      </c>
      <c r="C26" s="173">
        <v>1029</v>
      </c>
      <c r="D26" s="173">
        <v>948</v>
      </c>
      <c r="E26" s="173">
        <v>956</v>
      </c>
      <c r="F26" s="173">
        <v>1047</v>
      </c>
      <c r="G26" s="173">
        <v>969</v>
      </c>
      <c r="H26" s="168"/>
    </row>
    <row r="27" spans="1:8">
      <c r="A27" s="563"/>
      <c r="B27" s="365" t="s">
        <v>489</v>
      </c>
      <c r="C27" s="173">
        <v>35943</v>
      </c>
      <c r="D27" s="173">
        <v>33551</v>
      </c>
      <c r="E27" s="173">
        <v>40956</v>
      </c>
      <c r="F27" s="173">
        <v>39757</v>
      </c>
      <c r="G27" s="173">
        <v>43538</v>
      </c>
      <c r="H27" s="168"/>
    </row>
    <row r="28" spans="1:8">
      <c r="A28" s="562" t="s">
        <v>500</v>
      </c>
      <c r="B28" s="365" t="s">
        <v>495</v>
      </c>
      <c r="C28" s="173">
        <v>350</v>
      </c>
      <c r="D28" s="173">
        <v>213</v>
      </c>
      <c r="E28" s="173">
        <v>167</v>
      </c>
      <c r="F28" s="173">
        <v>101</v>
      </c>
      <c r="G28" s="173">
        <v>133</v>
      </c>
      <c r="H28" s="168"/>
    </row>
    <row r="29" spans="1:8">
      <c r="A29" s="563"/>
      <c r="B29" s="365" t="s">
        <v>486</v>
      </c>
      <c r="C29" s="173">
        <v>581</v>
      </c>
      <c r="D29" s="173">
        <v>531</v>
      </c>
      <c r="E29" s="173">
        <v>409</v>
      </c>
      <c r="F29" s="173">
        <v>224</v>
      </c>
      <c r="G29" s="173">
        <v>303</v>
      </c>
      <c r="H29" s="168"/>
    </row>
    <row r="30" spans="1:8">
      <c r="A30" s="563"/>
      <c r="B30" s="365" t="s">
        <v>489</v>
      </c>
      <c r="C30" s="173">
        <v>27656</v>
      </c>
      <c r="D30" s="173">
        <v>39320</v>
      </c>
      <c r="E30" s="173">
        <v>28944</v>
      </c>
      <c r="F30" s="173">
        <v>16935</v>
      </c>
      <c r="G30" s="173">
        <v>17087</v>
      </c>
      <c r="H30" s="168"/>
    </row>
    <row r="31" spans="1:8">
      <c r="A31" s="562" t="s">
        <v>501</v>
      </c>
      <c r="B31" s="365" t="s">
        <v>495</v>
      </c>
      <c r="C31" s="173">
        <v>213</v>
      </c>
      <c r="D31" s="173">
        <v>208</v>
      </c>
      <c r="E31" s="173">
        <v>209</v>
      </c>
      <c r="F31" s="173">
        <v>192</v>
      </c>
      <c r="G31" s="173">
        <v>232</v>
      </c>
      <c r="H31" s="168"/>
    </row>
    <row r="32" spans="1:8">
      <c r="A32" s="563"/>
      <c r="B32" s="365" t="s">
        <v>502</v>
      </c>
      <c r="C32" s="173">
        <v>376</v>
      </c>
      <c r="D32" s="173">
        <v>404</v>
      </c>
      <c r="E32" s="173">
        <v>457</v>
      </c>
      <c r="F32" s="173">
        <v>422</v>
      </c>
      <c r="G32" s="173">
        <v>501</v>
      </c>
      <c r="H32" s="168"/>
    </row>
    <row r="33" spans="1:8">
      <c r="A33" s="563"/>
      <c r="B33" s="365" t="s">
        <v>489</v>
      </c>
      <c r="C33" s="173">
        <v>33306</v>
      </c>
      <c r="D33" s="173">
        <v>33356</v>
      </c>
      <c r="E33" s="173">
        <v>31906</v>
      </c>
      <c r="F33" s="173">
        <v>33078</v>
      </c>
      <c r="G33" s="173">
        <v>38532</v>
      </c>
      <c r="H33" s="168"/>
    </row>
    <row r="34" spans="1:8">
      <c r="A34" s="562" t="s">
        <v>503</v>
      </c>
      <c r="B34" s="365" t="s">
        <v>495</v>
      </c>
      <c r="C34" s="173">
        <v>140</v>
      </c>
      <c r="D34" s="173">
        <v>256</v>
      </c>
      <c r="E34" s="173">
        <v>200</v>
      </c>
      <c r="F34" s="173">
        <v>208</v>
      </c>
      <c r="G34" s="173">
        <v>182</v>
      </c>
      <c r="H34" s="168"/>
    </row>
    <row r="35" spans="1:8">
      <c r="A35" s="563"/>
      <c r="B35" s="365" t="s">
        <v>502</v>
      </c>
      <c r="C35" s="173">
        <v>146</v>
      </c>
      <c r="D35" s="173">
        <v>285</v>
      </c>
      <c r="E35" s="173">
        <v>204</v>
      </c>
      <c r="F35" s="173">
        <v>237</v>
      </c>
      <c r="G35" s="173">
        <v>212</v>
      </c>
      <c r="H35" s="168"/>
    </row>
    <row r="36" spans="1:8">
      <c r="A36" s="563"/>
      <c r="B36" s="365" t="s">
        <v>489</v>
      </c>
      <c r="C36" s="173">
        <v>6006</v>
      </c>
      <c r="D36" s="173">
        <v>12645</v>
      </c>
      <c r="E36" s="173">
        <v>9874</v>
      </c>
      <c r="F36" s="173">
        <v>10735</v>
      </c>
      <c r="G36" s="173">
        <v>8376</v>
      </c>
      <c r="H36" s="168"/>
    </row>
    <row r="37" spans="1:8">
      <c r="A37" s="562" t="s">
        <v>504</v>
      </c>
      <c r="B37" s="365" t="s">
        <v>495</v>
      </c>
      <c r="C37" s="173">
        <v>254</v>
      </c>
      <c r="D37" s="173">
        <v>253</v>
      </c>
      <c r="E37" s="173">
        <v>244</v>
      </c>
      <c r="F37" s="173">
        <v>246</v>
      </c>
      <c r="G37" s="173">
        <v>288</v>
      </c>
      <c r="H37" s="168"/>
    </row>
    <row r="38" spans="1:8">
      <c r="A38" s="563"/>
      <c r="B38" s="365" t="s">
        <v>486</v>
      </c>
      <c r="C38" s="173">
        <v>404</v>
      </c>
      <c r="D38" s="173">
        <v>348</v>
      </c>
      <c r="E38" s="173">
        <v>329</v>
      </c>
      <c r="F38" s="173">
        <v>331</v>
      </c>
      <c r="G38" s="173">
        <v>347</v>
      </c>
      <c r="H38" s="168"/>
    </row>
    <row r="39" spans="1:8">
      <c r="A39" s="563"/>
      <c r="B39" s="365" t="s">
        <v>489</v>
      </c>
      <c r="C39" s="173">
        <v>58440</v>
      </c>
      <c r="D39" s="173">
        <v>43354</v>
      </c>
      <c r="E39" s="173">
        <v>39539</v>
      </c>
      <c r="F39" s="173">
        <v>45913</v>
      </c>
      <c r="G39" s="173">
        <v>50858</v>
      </c>
      <c r="H39" s="168"/>
    </row>
    <row r="40" spans="1:8">
      <c r="A40" s="562" t="s">
        <v>505</v>
      </c>
      <c r="B40" s="365" t="s">
        <v>495</v>
      </c>
      <c r="C40" s="173">
        <v>186</v>
      </c>
      <c r="D40" s="173">
        <v>254</v>
      </c>
      <c r="E40" s="173">
        <v>233</v>
      </c>
      <c r="F40" s="173">
        <v>249</v>
      </c>
      <c r="G40" s="173">
        <v>241</v>
      </c>
      <c r="H40" s="168"/>
    </row>
    <row r="41" spans="1:8">
      <c r="A41" s="562"/>
      <c r="B41" s="365" t="s">
        <v>502</v>
      </c>
      <c r="C41" s="173">
        <v>72</v>
      </c>
      <c r="D41" s="173">
        <v>111</v>
      </c>
      <c r="E41" s="173">
        <v>93</v>
      </c>
      <c r="F41" s="173">
        <v>114</v>
      </c>
      <c r="G41" s="173">
        <v>156</v>
      </c>
      <c r="H41" s="168"/>
    </row>
    <row r="42" spans="1:8">
      <c r="A42" s="562"/>
      <c r="B42" s="365" t="s">
        <v>489</v>
      </c>
      <c r="C42" s="173">
        <v>3735</v>
      </c>
      <c r="D42" s="173">
        <v>6272</v>
      </c>
      <c r="E42" s="173">
        <v>6707</v>
      </c>
      <c r="F42" s="173">
        <v>5922</v>
      </c>
      <c r="G42" s="173">
        <v>7654</v>
      </c>
      <c r="H42" s="168"/>
    </row>
    <row r="43" spans="1:8">
      <c r="A43" s="562" t="s">
        <v>506</v>
      </c>
      <c r="B43" s="365" t="s">
        <v>495</v>
      </c>
      <c r="C43" s="173">
        <v>91</v>
      </c>
      <c r="D43" s="173">
        <v>78</v>
      </c>
      <c r="E43" s="173">
        <v>72</v>
      </c>
      <c r="F43" s="173">
        <v>55</v>
      </c>
      <c r="G43" s="173">
        <v>66</v>
      </c>
      <c r="H43" s="168"/>
    </row>
    <row r="44" spans="1:8">
      <c r="A44" s="563"/>
      <c r="B44" s="365" t="s">
        <v>486</v>
      </c>
      <c r="C44" s="173">
        <v>94</v>
      </c>
      <c r="D44" s="173">
        <v>103</v>
      </c>
      <c r="E44" s="173">
        <v>78</v>
      </c>
      <c r="F44" s="173">
        <v>75</v>
      </c>
      <c r="G44" s="173">
        <v>72</v>
      </c>
      <c r="H44" s="168"/>
    </row>
    <row r="45" spans="1:8">
      <c r="A45" s="563"/>
      <c r="B45" s="365" t="s">
        <v>489</v>
      </c>
      <c r="C45" s="173">
        <v>11023</v>
      </c>
      <c r="D45" s="173">
        <v>10265</v>
      </c>
      <c r="E45" s="173">
        <v>10915</v>
      </c>
      <c r="F45" s="173">
        <v>3883</v>
      </c>
      <c r="G45" s="173">
        <v>4703</v>
      </c>
      <c r="H45" s="168"/>
    </row>
    <row r="46" spans="1:8">
      <c r="A46" s="562" t="s">
        <v>500</v>
      </c>
      <c r="B46" s="365" t="s">
        <v>495</v>
      </c>
      <c r="C46" s="173">
        <v>88</v>
      </c>
      <c r="D46" s="173">
        <v>72</v>
      </c>
      <c r="E46" s="173">
        <v>90</v>
      </c>
      <c r="F46" s="173">
        <v>96</v>
      </c>
      <c r="G46" s="173">
        <v>87</v>
      </c>
      <c r="H46" s="168"/>
    </row>
    <row r="47" spans="1:8">
      <c r="A47" s="563"/>
      <c r="B47" s="365" t="s">
        <v>502</v>
      </c>
      <c r="C47" s="173">
        <v>83</v>
      </c>
      <c r="D47" s="173">
        <v>73</v>
      </c>
      <c r="E47" s="173">
        <v>100</v>
      </c>
      <c r="F47" s="173">
        <v>156</v>
      </c>
      <c r="G47" s="173">
        <v>106</v>
      </c>
      <c r="H47" s="168"/>
    </row>
    <row r="48" spans="1:8">
      <c r="A48" s="563"/>
      <c r="B48" s="365" t="s">
        <v>489</v>
      </c>
      <c r="C48" s="173">
        <v>18256</v>
      </c>
      <c r="D48" s="173">
        <v>18158</v>
      </c>
      <c r="E48" s="173">
        <v>10694</v>
      </c>
      <c r="F48" s="173">
        <v>12011</v>
      </c>
      <c r="G48" s="173">
        <v>8445</v>
      </c>
      <c r="H48" s="168"/>
    </row>
    <row r="49" spans="1:8">
      <c r="A49" s="562" t="s">
        <v>504</v>
      </c>
      <c r="B49" s="365" t="s">
        <v>495</v>
      </c>
      <c r="C49" s="173">
        <v>16</v>
      </c>
      <c r="D49" s="173">
        <v>11</v>
      </c>
      <c r="E49" s="173">
        <v>15</v>
      </c>
      <c r="F49" s="173">
        <v>14</v>
      </c>
      <c r="G49" s="173">
        <v>7</v>
      </c>
      <c r="H49" s="168"/>
    </row>
    <row r="50" spans="1:8">
      <c r="A50" s="563"/>
      <c r="B50" s="365" t="s">
        <v>486</v>
      </c>
      <c r="C50" s="173">
        <v>19</v>
      </c>
      <c r="D50" s="173">
        <v>12</v>
      </c>
      <c r="E50" s="173">
        <v>16</v>
      </c>
      <c r="F50" s="173">
        <v>14</v>
      </c>
      <c r="G50" s="173">
        <v>8</v>
      </c>
      <c r="H50" s="168"/>
    </row>
    <row r="51" spans="1:8">
      <c r="A51" s="563"/>
      <c r="B51" s="365" t="s">
        <v>496</v>
      </c>
      <c r="C51" s="173">
        <v>5753</v>
      </c>
      <c r="D51" s="173">
        <v>4393</v>
      </c>
      <c r="E51" s="173">
        <v>3254</v>
      </c>
      <c r="F51" s="173">
        <v>3818</v>
      </c>
      <c r="G51" s="173">
        <v>1322</v>
      </c>
      <c r="H51" s="168"/>
    </row>
    <row r="52" spans="1:8">
      <c r="A52" s="562" t="s">
        <v>507</v>
      </c>
      <c r="B52" s="365" t="s">
        <v>495</v>
      </c>
      <c r="C52" s="173">
        <v>122</v>
      </c>
      <c r="D52" s="173">
        <v>113</v>
      </c>
      <c r="E52" s="173">
        <v>105</v>
      </c>
      <c r="F52" s="173">
        <v>127</v>
      </c>
      <c r="G52" s="173">
        <v>133</v>
      </c>
      <c r="H52" s="168"/>
    </row>
    <row r="53" spans="1:8">
      <c r="A53" s="563"/>
      <c r="B53" s="365" t="s">
        <v>486</v>
      </c>
      <c r="C53" s="173">
        <v>44</v>
      </c>
      <c r="D53" s="173">
        <v>44</v>
      </c>
      <c r="E53" s="173">
        <v>51</v>
      </c>
      <c r="F53" s="173">
        <v>109</v>
      </c>
      <c r="G53" s="173">
        <v>100</v>
      </c>
      <c r="H53" s="168"/>
    </row>
    <row r="54" spans="1:8">
      <c r="A54" s="563"/>
      <c r="B54" s="365" t="s">
        <v>496</v>
      </c>
      <c r="C54" s="173">
        <v>14651</v>
      </c>
      <c r="D54" s="173">
        <v>12715</v>
      </c>
      <c r="E54" s="173">
        <v>4507</v>
      </c>
      <c r="F54" s="173">
        <v>6618</v>
      </c>
      <c r="G54" s="173">
        <v>3450</v>
      </c>
      <c r="H54" s="168"/>
    </row>
    <row r="55" spans="1:8">
      <c r="A55" s="562" t="s">
        <v>500</v>
      </c>
      <c r="B55" s="365" t="s">
        <v>495</v>
      </c>
      <c r="C55" s="173">
        <v>64</v>
      </c>
      <c r="D55" s="173">
        <v>57</v>
      </c>
      <c r="E55" s="173">
        <v>56</v>
      </c>
      <c r="F55" s="173">
        <v>53</v>
      </c>
      <c r="G55" s="173">
        <v>52</v>
      </c>
      <c r="H55" s="168"/>
    </row>
    <row r="56" spans="1:8">
      <c r="A56" s="563"/>
      <c r="B56" s="365" t="s">
        <v>502</v>
      </c>
      <c r="C56" s="173">
        <v>43</v>
      </c>
      <c r="D56" s="173">
        <v>37</v>
      </c>
      <c r="E56" s="173">
        <v>47</v>
      </c>
      <c r="F56" s="173">
        <v>49</v>
      </c>
      <c r="G56" s="173">
        <v>31</v>
      </c>
      <c r="H56" s="168"/>
    </row>
    <row r="57" spans="1:8">
      <c r="A57" s="563"/>
      <c r="B57" s="365" t="s">
        <v>489</v>
      </c>
      <c r="C57" s="173">
        <v>1648</v>
      </c>
      <c r="D57" s="173">
        <v>4180</v>
      </c>
      <c r="E57" s="173">
        <v>1995</v>
      </c>
      <c r="F57" s="173">
        <v>2224</v>
      </c>
      <c r="G57" s="173">
        <v>903</v>
      </c>
      <c r="H57" s="168"/>
    </row>
    <row r="58" spans="1:8">
      <c r="A58" s="564" t="s">
        <v>508</v>
      </c>
      <c r="B58" s="365" t="s">
        <v>495</v>
      </c>
      <c r="C58" s="173">
        <v>217</v>
      </c>
      <c r="D58" s="173">
        <v>216</v>
      </c>
      <c r="E58" s="173">
        <v>248</v>
      </c>
      <c r="F58" s="173">
        <v>215</v>
      </c>
      <c r="G58" s="173">
        <v>179</v>
      </c>
      <c r="H58" s="168"/>
    </row>
    <row r="59" spans="1:8">
      <c r="A59" s="563"/>
      <c r="B59" s="365" t="s">
        <v>486</v>
      </c>
      <c r="C59" s="173">
        <v>288</v>
      </c>
      <c r="D59" s="173">
        <v>251</v>
      </c>
      <c r="E59" s="173">
        <v>305</v>
      </c>
      <c r="F59" s="173">
        <v>274</v>
      </c>
      <c r="G59" s="173">
        <v>279</v>
      </c>
      <c r="H59" s="168"/>
    </row>
    <row r="60" spans="1:8">
      <c r="A60" s="563"/>
      <c r="B60" s="365" t="s">
        <v>489</v>
      </c>
      <c r="C60" s="173">
        <v>14268</v>
      </c>
      <c r="D60" s="173">
        <v>10928</v>
      </c>
      <c r="E60" s="173">
        <v>9952</v>
      </c>
      <c r="F60" s="173">
        <v>9640</v>
      </c>
      <c r="G60" s="173">
        <v>9643</v>
      </c>
      <c r="H60" s="168"/>
    </row>
    <row r="61" spans="1:8">
      <c r="A61" s="564" t="s">
        <v>509</v>
      </c>
      <c r="B61" s="365" t="s">
        <v>495</v>
      </c>
      <c r="C61" s="173">
        <v>91</v>
      </c>
      <c r="D61" s="173">
        <v>95</v>
      </c>
      <c r="E61" s="173">
        <v>98</v>
      </c>
      <c r="F61" s="173">
        <v>91</v>
      </c>
      <c r="G61" s="173">
        <v>93</v>
      </c>
      <c r="H61" s="168"/>
    </row>
    <row r="62" spans="1:8">
      <c r="A62" s="563"/>
      <c r="B62" s="365" t="s">
        <v>502</v>
      </c>
      <c r="C62" s="173">
        <v>361</v>
      </c>
      <c r="D62" s="173">
        <v>369</v>
      </c>
      <c r="E62" s="173">
        <v>398</v>
      </c>
      <c r="F62" s="173">
        <v>374</v>
      </c>
      <c r="G62" s="173">
        <v>403</v>
      </c>
      <c r="H62" s="168"/>
    </row>
    <row r="63" spans="1:8">
      <c r="A63" s="563"/>
      <c r="B63" s="365" t="s">
        <v>489</v>
      </c>
      <c r="C63" s="173">
        <v>69921</v>
      </c>
      <c r="D63" s="173">
        <v>87009</v>
      </c>
      <c r="E63" s="173">
        <v>72037</v>
      </c>
      <c r="F63" s="173">
        <v>49525</v>
      </c>
      <c r="G63" s="173">
        <v>52537</v>
      </c>
      <c r="H63" s="168"/>
    </row>
    <row r="64" spans="1:8">
      <c r="A64" s="564" t="s">
        <v>510</v>
      </c>
      <c r="B64" s="365" t="s">
        <v>495</v>
      </c>
      <c r="C64" s="173">
        <v>359</v>
      </c>
      <c r="D64" s="173">
        <v>355</v>
      </c>
      <c r="E64" s="173">
        <v>359</v>
      </c>
      <c r="F64" s="173">
        <v>359</v>
      </c>
      <c r="G64" s="173">
        <v>359</v>
      </c>
      <c r="H64" s="168"/>
    </row>
    <row r="65" spans="1:8">
      <c r="A65" s="563"/>
      <c r="B65" s="365" t="s">
        <v>486</v>
      </c>
      <c r="C65" s="173">
        <v>24</v>
      </c>
      <c r="D65" s="173">
        <v>31</v>
      </c>
      <c r="E65" s="173">
        <v>39</v>
      </c>
      <c r="F65" s="173">
        <v>34</v>
      </c>
      <c r="G65" s="173">
        <v>36</v>
      </c>
      <c r="H65" s="168"/>
    </row>
    <row r="66" spans="1:8">
      <c r="A66" s="563"/>
      <c r="B66" s="365" t="s">
        <v>489</v>
      </c>
      <c r="C66" s="173">
        <v>8390</v>
      </c>
      <c r="D66" s="173">
        <v>9562</v>
      </c>
      <c r="E66" s="173">
        <v>10300</v>
      </c>
      <c r="F66" s="173">
        <v>10272</v>
      </c>
      <c r="G66" s="173">
        <v>10008</v>
      </c>
      <c r="H66" s="168"/>
    </row>
    <row r="67" spans="1:8">
      <c r="A67" s="564" t="s">
        <v>511</v>
      </c>
      <c r="B67" s="365" t="s">
        <v>495</v>
      </c>
      <c r="C67" s="173">
        <v>359</v>
      </c>
      <c r="D67" s="173">
        <v>360</v>
      </c>
      <c r="E67" s="173">
        <v>359</v>
      </c>
      <c r="F67" s="173">
        <v>359</v>
      </c>
      <c r="G67" s="173">
        <v>359</v>
      </c>
      <c r="H67" s="168"/>
    </row>
    <row r="68" spans="1:8">
      <c r="A68" s="563"/>
      <c r="B68" s="365" t="s">
        <v>486</v>
      </c>
      <c r="C68" s="2">
        <v>353</v>
      </c>
      <c r="D68" s="2">
        <v>359</v>
      </c>
      <c r="E68" s="2">
        <v>353</v>
      </c>
      <c r="F68" s="2">
        <v>356</v>
      </c>
      <c r="G68" s="2">
        <v>356</v>
      </c>
      <c r="H68" s="168"/>
    </row>
    <row r="69" spans="1:8">
      <c r="A69" s="570"/>
      <c r="B69" s="356" t="s">
        <v>489</v>
      </c>
      <c r="C69" s="357">
        <v>3891</v>
      </c>
      <c r="D69" s="357">
        <v>4689</v>
      </c>
      <c r="E69" s="357">
        <v>3894</v>
      </c>
      <c r="F69" s="357">
        <v>3553</v>
      </c>
      <c r="G69" s="357">
        <v>4006</v>
      </c>
      <c r="H69" s="168"/>
    </row>
    <row r="70" spans="1:8">
      <c r="A70" s="353" t="s">
        <v>475</v>
      </c>
      <c r="D70" s="165"/>
      <c r="E70" s="165"/>
      <c r="F70" s="165"/>
      <c r="G70" s="165"/>
    </row>
  </sheetData>
  <mergeCells count="22">
    <mergeCell ref="A64:A66"/>
    <mergeCell ref="A67:A69"/>
    <mergeCell ref="A49:A51"/>
    <mergeCell ref="A52:A54"/>
    <mergeCell ref="A55:A57"/>
    <mergeCell ref="A58:A60"/>
    <mergeCell ref="A61:A63"/>
    <mergeCell ref="A34:A36"/>
    <mergeCell ref="A37:A39"/>
    <mergeCell ref="A40:A42"/>
    <mergeCell ref="A43:A45"/>
    <mergeCell ref="A46:A48"/>
    <mergeCell ref="A20:A22"/>
    <mergeCell ref="A23:A24"/>
    <mergeCell ref="A25:A27"/>
    <mergeCell ref="A28:A30"/>
    <mergeCell ref="A31:A33"/>
    <mergeCell ref="A6:A8"/>
    <mergeCell ref="A9:A11"/>
    <mergeCell ref="A12:A14"/>
    <mergeCell ref="A15:A16"/>
    <mergeCell ref="A17:A19"/>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election activeCell="AYU1" sqref="AYU1"/>
    </sheetView>
  </sheetViews>
  <sheetFormatPr defaultRowHeight="12"/>
  <cols>
    <col min="1" max="1" width="4.875" style="163" customWidth="1"/>
    <col min="2" max="2" width="3.25" style="385" customWidth="1"/>
    <col min="3" max="3" width="5.125" style="163" customWidth="1"/>
    <col min="4" max="4" width="6.125" style="163" customWidth="1"/>
    <col min="5" max="5" width="13.875" style="360" customWidth="1"/>
    <col min="6" max="12" width="13.875" style="163" customWidth="1"/>
    <col min="13" max="256" width="9" style="165"/>
    <col min="257" max="257" width="4.875" style="165" customWidth="1"/>
    <col min="258" max="258" width="3.25" style="165" customWidth="1"/>
    <col min="259" max="259" width="5.125" style="165" customWidth="1"/>
    <col min="260" max="260" width="6.125" style="165" customWidth="1"/>
    <col min="261" max="268" width="13.875" style="165" customWidth="1"/>
    <col min="269" max="512" width="9" style="165"/>
    <col min="513" max="513" width="4.875" style="165" customWidth="1"/>
    <col min="514" max="514" width="3.25" style="165" customWidth="1"/>
    <col min="515" max="515" width="5.125" style="165" customWidth="1"/>
    <col min="516" max="516" width="6.125" style="165" customWidth="1"/>
    <col min="517" max="524" width="13.875" style="165" customWidth="1"/>
    <col min="525" max="768" width="9" style="165"/>
    <col min="769" max="769" width="4.875" style="165" customWidth="1"/>
    <col min="770" max="770" width="3.25" style="165" customWidth="1"/>
    <col min="771" max="771" width="5.125" style="165" customWidth="1"/>
    <col min="772" max="772" width="6.125" style="165" customWidth="1"/>
    <col min="773" max="780" width="13.875" style="165" customWidth="1"/>
    <col min="781" max="1024" width="9" style="165"/>
    <col min="1025" max="1025" width="4.875" style="165" customWidth="1"/>
    <col min="1026" max="1026" width="3.25" style="165" customWidth="1"/>
    <col min="1027" max="1027" width="5.125" style="165" customWidth="1"/>
    <col min="1028" max="1028" width="6.125" style="165" customWidth="1"/>
    <col min="1029" max="1036" width="13.875" style="165" customWidth="1"/>
    <col min="1037" max="1280" width="9" style="165"/>
    <col min="1281" max="1281" width="4.875" style="165" customWidth="1"/>
    <col min="1282" max="1282" width="3.25" style="165" customWidth="1"/>
    <col min="1283" max="1283" width="5.125" style="165" customWidth="1"/>
    <col min="1284" max="1284" width="6.125" style="165" customWidth="1"/>
    <col min="1285" max="1292" width="13.875" style="165" customWidth="1"/>
    <col min="1293" max="1536" width="9" style="165"/>
    <col min="1537" max="1537" width="4.875" style="165" customWidth="1"/>
    <col min="1538" max="1538" width="3.25" style="165" customWidth="1"/>
    <col min="1539" max="1539" width="5.125" style="165" customWidth="1"/>
    <col min="1540" max="1540" width="6.125" style="165" customWidth="1"/>
    <col min="1541" max="1548" width="13.875" style="165" customWidth="1"/>
    <col min="1549" max="1792" width="9" style="165"/>
    <col min="1793" max="1793" width="4.875" style="165" customWidth="1"/>
    <col min="1794" max="1794" width="3.25" style="165" customWidth="1"/>
    <col min="1795" max="1795" width="5.125" style="165" customWidth="1"/>
    <col min="1796" max="1796" width="6.125" style="165" customWidth="1"/>
    <col min="1797" max="1804" width="13.875" style="165" customWidth="1"/>
    <col min="1805" max="2048" width="9" style="165"/>
    <col min="2049" max="2049" width="4.875" style="165" customWidth="1"/>
    <col min="2050" max="2050" width="3.25" style="165" customWidth="1"/>
    <col min="2051" max="2051" width="5.125" style="165" customWidth="1"/>
    <col min="2052" max="2052" width="6.125" style="165" customWidth="1"/>
    <col min="2053" max="2060" width="13.875" style="165" customWidth="1"/>
    <col min="2061" max="2304" width="9" style="165"/>
    <col min="2305" max="2305" width="4.875" style="165" customWidth="1"/>
    <col min="2306" max="2306" width="3.25" style="165" customWidth="1"/>
    <col min="2307" max="2307" width="5.125" style="165" customWidth="1"/>
    <col min="2308" max="2308" width="6.125" style="165" customWidth="1"/>
    <col min="2309" max="2316" width="13.875" style="165" customWidth="1"/>
    <col min="2317" max="2560" width="9" style="165"/>
    <col min="2561" max="2561" width="4.875" style="165" customWidth="1"/>
    <col min="2562" max="2562" width="3.25" style="165" customWidth="1"/>
    <col min="2563" max="2563" width="5.125" style="165" customWidth="1"/>
    <col min="2564" max="2564" width="6.125" style="165" customWidth="1"/>
    <col min="2565" max="2572" width="13.875" style="165" customWidth="1"/>
    <col min="2573" max="2816" width="9" style="165"/>
    <col min="2817" max="2817" width="4.875" style="165" customWidth="1"/>
    <col min="2818" max="2818" width="3.25" style="165" customWidth="1"/>
    <col min="2819" max="2819" width="5.125" style="165" customWidth="1"/>
    <col min="2820" max="2820" width="6.125" style="165" customWidth="1"/>
    <col min="2821" max="2828" width="13.875" style="165" customWidth="1"/>
    <col min="2829" max="3072" width="9" style="165"/>
    <col min="3073" max="3073" width="4.875" style="165" customWidth="1"/>
    <col min="3074" max="3074" width="3.25" style="165" customWidth="1"/>
    <col min="3075" max="3075" width="5.125" style="165" customWidth="1"/>
    <col min="3076" max="3076" width="6.125" style="165" customWidth="1"/>
    <col min="3077" max="3084" width="13.875" style="165" customWidth="1"/>
    <col min="3085" max="3328" width="9" style="165"/>
    <col min="3329" max="3329" width="4.875" style="165" customWidth="1"/>
    <col min="3330" max="3330" width="3.25" style="165" customWidth="1"/>
    <col min="3331" max="3331" width="5.125" style="165" customWidth="1"/>
    <col min="3332" max="3332" width="6.125" style="165" customWidth="1"/>
    <col min="3333" max="3340" width="13.875" style="165" customWidth="1"/>
    <col min="3341" max="3584" width="9" style="165"/>
    <col min="3585" max="3585" width="4.875" style="165" customWidth="1"/>
    <col min="3586" max="3586" width="3.25" style="165" customWidth="1"/>
    <col min="3587" max="3587" width="5.125" style="165" customWidth="1"/>
    <col min="3588" max="3588" width="6.125" style="165" customWidth="1"/>
    <col min="3589" max="3596" width="13.875" style="165" customWidth="1"/>
    <col min="3597" max="3840" width="9" style="165"/>
    <col min="3841" max="3841" width="4.875" style="165" customWidth="1"/>
    <col min="3842" max="3842" width="3.25" style="165" customWidth="1"/>
    <col min="3843" max="3843" width="5.125" style="165" customWidth="1"/>
    <col min="3844" max="3844" width="6.125" style="165" customWidth="1"/>
    <col min="3845" max="3852" width="13.875" style="165" customWidth="1"/>
    <col min="3853" max="4096" width="9" style="165"/>
    <col min="4097" max="4097" width="4.875" style="165" customWidth="1"/>
    <col min="4098" max="4098" width="3.25" style="165" customWidth="1"/>
    <col min="4099" max="4099" width="5.125" style="165" customWidth="1"/>
    <col min="4100" max="4100" width="6.125" style="165" customWidth="1"/>
    <col min="4101" max="4108" width="13.875" style="165" customWidth="1"/>
    <col min="4109" max="4352" width="9" style="165"/>
    <col min="4353" max="4353" width="4.875" style="165" customWidth="1"/>
    <col min="4354" max="4354" width="3.25" style="165" customWidth="1"/>
    <col min="4355" max="4355" width="5.125" style="165" customWidth="1"/>
    <col min="4356" max="4356" width="6.125" style="165" customWidth="1"/>
    <col min="4357" max="4364" width="13.875" style="165" customWidth="1"/>
    <col min="4365" max="4608" width="9" style="165"/>
    <col min="4609" max="4609" width="4.875" style="165" customWidth="1"/>
    <col min="4610" max="4610" width="3.25" style="165" customWidth="1"/>
    <col min="4611" max="4611" width="5.125" style="165" customWidth="1"/>
    <col min="4612" max="4612" width="6.125" style="165" customWidth="1"/>
    <col min="4613" max="4620" width="13.875" style="165" customWidth="1"/>
    <col min="4621" max="4864" width="9" style="165"/>
    <col min="4865" max="4865" width="4.875" style="165" customWidth="1"/>
    <col min="4866" max="4866" width="3.25" style="165" customWidth="1"/>
    <col min="4867" max="4867" width="5.125" style="165" customWidth="1"/>
    <col min="4868" max="4868" width="6.125" style="165" customWidth="1"/>
    <col min="4869" max="4876" width="13.875" style="165" customWidth="1"/>
    <col min="4877" max="5120" width="9" style="165"/>
    <col min="5121" max="5121" width="4.875" style="165" customWidth="1"/>
    <col min="5122" max="5122" width="3.25" style="165" customWidth="1"/>
    <col min="5123" max="5123" width="5.125" style="165" customWidth="1"/>
    <col min="5124" max="5124" width="6.125" style="165" customWidth="1"/>
    <col min="5125" max="5132" width="13.875" style="165" customWidth="1"/>
    <col min="5133" max="5376" width="9" style="165"/>
    <col min="5377" max="5377" width="4.875" style="165" customWidth="1"/>
    <col min="5378" max="5378" width="3.25" style="165" customWidth="1"/>
    <col min="5379" max="5379" width="5.125" style="165" customWidth="1"/>
    <col min="5380" max="5380" width="6.125" style="165" customWidth="1"/>
    <col min="5381" max="5388" width="13.875" style="165" customWidth="1"/>
    <col min="5389" max="5632" width="9" style="165"/>
    <col min="5633" max="5633" width="4.875" style="165" customWidth="1"/>
    <col min="5634" max="5634" width="3.25" style="165" customWidth="1"/>
    <col min="5635" max="5635" width="5.125" style="165" customWidth="1"/>
    <col min="5636" max="5636" width="6.125" style="165" customWidth="1"/>
    <col min="5637" max="5644" width="13.875" style="165" customWidth="1"/>
    <col min="5645" max="5888" width="9" style="165"/>
    <col min="5889" max="5889" width="4.875" style="165" customWidth="1"/>
    <col min="5890" max="5890" width="3.25" style="165" customWidth="1"/>
    <col min="5891" max="5891" width="5.125" style="165" customWidth="1"/>
    <col min="5892" max="5892" width="6.125" style="165" customWidth="1"/>
    <col min="5893" max="5900" width="13.875" style="165" customWidth="1"/>
    <col min="5901" max="6144" width="9" style="165"/>
    <col min="6145" max="6145" width="4.875" style="165" customWidth="1"/>
    <col min="6146" max="6146" width="3.25" style="165" customWidth="1"/>
    <col min="6147" max="6147" width="5.125" style="165" customWidth="1"/>
    <col min="6148" max="6148" width="6.125" style="165" customWidth="1"/>
    <col min="6149" max="6156" width="13.875" style="165" customWidth="1"/>
    <col min="6157" max="6400" width="9" style="165"/>
    <col min="6401" max="6401" width="4.875" style="165" customWidth="1"/>
    <col min="6402" max="6402" width="3.25" style="165" customWidth="1"/>
    <col min="6403" max="6403" width="5.125" style="165" customWidth="1"/>
    <col min="6404" max="6404" width="6.125" style="165" customWidth="1"/>
    <col min="6405" max="6412" width="13.875" style="165" customWidth="1"/>
    <col min="6413" max="6656" width="9" style="165"/>
    <col min="6657" max="6657" width="4.875" style="165" customWidth="1"/>
    <col min="6658" max="6658" width="3.25" style="165" customWidth="1"/>
    <col min="6659" max="6659" width="5.125" style="165" customWidth="1"/>
    <col min="6660" max="6660" width="6.125" style="165" customWidth="1"/>
    <col min="6661" max="6668" width="13.875" style="165" customWidth="1"/>
    <col min="6669" max="6912" width="9" style="165"/>
    <col min="6913" max="6913" width="4.875" style="165" customWidth="1"/>
    <col min="6914" max="6914" width="3.25" style="165" customWidth="1"/>
    <col min="6915" max="6915" width="5.125" style="165" customWidth="1"/>
    <col min="6916" max="6916" width="6.125" style="165" customWidth="1"/>
    <col min="6917" max="6924" width="13.875" style="165" customWidth="1"/>
    <col min="6925" max="7168" width="9" style="165"/>
    <col min="7169" max="7169" width="4.875" style="165" customWidth="1"/>
    <col min="7170" max="7170" width="3.25" style="165" customWidth="1"/>
    <col min="7171" max="7171" width="5.125" style="165" customWidth="1"/>
    <col min="7172" max="7172" width="6.125" style="165" customWidth="1"/>
    <col min="7173" max="7180" width="13.875" style="165" customWidth="1"/>
    <col min="7181" max="7424" width="9" style="165"/>
    <col min="7425" max="7425" width="4.875" style="165" customWidth="1"/>
    <col min="7426" max="7426" width="3.25" style="165" customWidth="1"/>
    <col min="7427" max="7427" width="5.125" style="165" customWidth="1"/>
    <col min="7428" max="7428" width="6.125" style="165" customWidth="1"/>
    <col min="7429" max="7436" width="13.875" style="165" customWidth="1"/>
    <col min="7437" max="7680" width="9" style="165"/>
    <col min="7681" max="7681" width="4.875" style="165" customWidth="1"/>
    <col min="7682" max="7682" width="3.25" style="165" customWidth="1"/>
    <col min="7683" max="7683" width="5.125" style="165" customWidth="1"/>
    <col min="7684" max="7684" width="6.125" style="165" customWidth="1"/>
    <col min="7685" max="7692" width="13.875" style="165" customWidth="1"/>
    <col min="7693" max="7936" width="9" style="165"/>
    <col min="7937" max="7937" width="4.875" style="165" customWidth="1"/>
    <col min="7938" max="7938" width="3.25" style="165" customWidth="1"/>
    <col min="7939" max="7939" width="5.125" style="165" customWidth="1"/>
    <col min="7940" max="7940" width="6.125" style="165" customWidth="1"/>
    <col min="7941" max="7948" width="13.875" style="165" customWidth="1"/>
    <col min="7949" max="8192" width="9" style="165"/>
    <col min="8193" max="8193" width="4.875" style="165" customWidth="1"/>
    <col min="8194" max="8194" width="3.25" style="165" customWidth="1"/>
    <col min="8195" max="8195" width="5.125" style="165" customWidth="1"/>
    <col min="8196" max="8196" width="6.125" style="165" customWidth="1"/>
    <col min="8197" max="8204" width="13.875" style="165" customWidth="1"/>
    <col min="8205" max="8448" width="9" style="165"/>
    <col min="8449" max="8449" width="4.875" style="165" customWidth="1"/>
    <col min="8450" max="8450" width="3.25" style="165" customWidth="1"/>
    <col min="8451" max="8451" width="5.125" style="165" customWidth="1"/>
    <col min="8452" max="8452" width="6.125" style="165" customWidth="1"/>
    <col min="8453" max="8460" width="13.875" style="165" customWidth="1"/>
    <col min="8461" max="8704" width="9" style="165"/>
    <col min="8705" max="8705" width="4.875" style="165" customWidth="1"/>
    <col min="8706" max="8706" width="3.25" style="165" customWidth="1"/>
    <col min="8707" max="8707" width="5.125" style="165" customWidth="1"/>
    <col min="8708" max="8708" width="6.125" style="165" customWidth="1"/>
    <col min="8709" max="8716" width="13.875" style="165" customWidth="1"/>
    <col min="8717" max="8960" width="9" style="165"/>
    <col min="8961" max="8961" width="4.875" style="165" customWidth="1"/>
    <col min="8962" max="8962" width="3.25" style="165" customWidth="1"/>
    <col min="8963" max="8963" width="5.125" style="165" customWidth="1"/>
    <col min="8964" max="8964" width="6.125" style="165" customWidth="1"/>
    <col min="8965" max="8972" width="13.875" style="165" customWidth="1"/>
    <col min="8973" max="9216" width="9" style="165"/>
    <col min="9217" max="9217" width="4.875" style="165" customWidth="1"/>
    <col min="9218" max="9218" width="3.25" style="165" customWidth="1"/>
    <col min="9219" max="9219" width="5.125" style="165" customWidth="1"/>
    <col min="9220" max="9220" width="6.125" style="165" customWidth="1"/>
    <col min="9221" max="9228" width="13.875" style="165" customWidth="1"/>
    <col min="9229" max="9472" width="9" style="165"/>
    <col min="9473" max="9473" width="4.875" style="165" customWidth="1"/>
    <col min="9474" max="9474" width="3.25" style="165" customWidth="1"/>
    <col min="9475" max="9475" width="5.125" style="165" customWidth="1"/>
    <col min="9476" max="9476" width="6.125" style="165" customWidth="1"/>
    <col min="9477" max="9484" width="13.875" style="165" customWidth="1"/>
    <col min="9485" max="9728" width="9" style="165"/>
    <col min="9729" max="9729" width="4.875" style="165" customWidth="1"/>
    <col min="9730" max="9730" width="3.25" style="165" customWidth="1"/>
    <col min="9731" max="9731" width="5.125" style="165" customWidth="1"/>
    <col min="9732" max="9732" width="6.125" style="165" customWidth="1"/>
    <col min="9733" max="9740" width="13.875" style="165" customWidth="1"/>
    <col min="9741" max="9984" width="9" style="165"/>
    <col min="9985" max="9985" width="4.875" style="165" customWidth="1"/>
    <col min="9986" max="9986" width="3.25" style="165" customWidth="1"/>
    <col min="9987" max="9987" width="5.125" style="165" customWidth="1"/>
    <col min="9988" max="9988" width="6.125" style="165" customWidth="1"/>
    <col min="9989" max="9996" width="13.875" style="165" customWidth="1"/>
    <col min="9997" max="10240" width="9" style="165"/>
    <col min="10241" max="10241" width="4.875" style="165" customWidth="1"/>
    <col min="10242" max="10242" width="3.25" style="165" customWidth="1"/>
    <col min="10243" max="10243" width="5.125" style="165" customWidth="1"/>
    <col min="10244" max="10244" width="6.125" style="165" customWidth="1"/>
    <col min="10245" max="10252" width="13.875" style="165" customWidth="1"/>
    <col min="10253" max="10496" width="9" style="165"/>
    <col min="10497" max="10497" width="4.875" style="165" customWidth="1"/>
    <col min="10498" max="10498" width="3.25" style="165" customWidth="1"/>
    <col min="10499" max="10499" width="5.125" style="165" customWidth="1"/>
    <col min="10500" max="10500" width="6.125" style="165" customWidth="1"/>
    <col min="10501" max="10508" width="13.875" style="165" customWidth="1"/>
    <col min="10509" max="10752" width="9" style="165"/>
    <col min="10753" max="10753" width="4.875" style="165" customWidth="1"/>
    <col min="10754" max="10754" width="3.25" style="165" customWidth="1"/>
    <col min="10755" max="10755" width="5.125" style="165" customWidth="1"/>
    <col min="10756" max="10756" width="6.125" style="165" customWidth="1"/>
    <col min="10757" max="10764" width="13.875" style="165" customWidth="1"/>
    <col min="10765" max="11008" width="9" style="165"/>
    <col min="11009" max="11009" width="4.875" style="165" customWidth="1"/>
    <col min="11010" max="11010" width="3.25" style="165" customWidth="1"/>
    <col min="11011" max="11011" width="5.125" style="165" customWidth="1"/>
    <col min="11012" max="11012" width="6.125" style="165" customWidth="1"/>
    <col min="11013" max="11020" width="13.875" style="165" customWidth="1"/>
    <col min="11021" max="11264" width="9" style="165"/>
    <col min="11265" max="11265" width="4.875" style="165" customWidth="1"/>
    <col min="11266" max="11266" width="3.25" style="165" customWidth="1"/>
    <col min="11267" max="11267" width="5.125" style="165" customWidth="1"/>
    <col min="11268" max="11268" width="6.125" style="165" customWidth="1"/>
    <col min="11269" max="11276" width="13.875" style="165" customWidth="1"/>
    <col min="11277" max="11520" width="9" style="165"/>
    <col min="11521" max="11521" width="4.875" style="165" customWidth="1"/>
    <col min="11522" max="11522" width="3.25" style="165" customWidth="1"/>
    <col min="11523" max="11523" width="5.125" style="165" customWidth="1"/>
    <col min="11524" max="11524" width="6.125" style="165" customWidth="1"/>
    <col min="11525" max="11532" width="13.875" style="165" customWidth="1"/>
    <col min="11533" max="11776" width="9" style="165"/>
    <col min="11777" max="11777" width="4.875" style="165" customWidth="1"/>
    <col min="11778" max="11778" width="3.25" style="165" customWidth="1"/>
    <col min="11779" max="11779" width="5.125" style="165" customWidth="1"/>
    <col min="11780" max="11780" width="6.125" style="165" customWidth="1"/>
    <col min="11781" max="11788" width="13.875" style="165" customWidth="1"/>
    <col min="11789" max="12032" width="9" style="165"/>
    <col min="12033" max="12033" width="4.875" style="165" customWidth="1"/>
    <col min="12034" max="12034" width="3.25" style="165" customWidth="1"/>
    <col min="12035" max="12035" width="5.125" style="165" customWidth="1"/>
    <col min="12036" max="12036" width="6.125" style="165" customWidth="1"/>
    <col min="12037" max="12044" width="13.875" style="165" customWidth="1"/>
    <col min="12045" max="12288" width="9" style="165"/>
    <col min="12289" max="12289" width="4.875" style="165" customWidth="1"/>
    <col min="12290" max="12290" width="3.25" style="165" customWidth="1"/>
    <col min="12291" max="12291" width="5.125" style="165" customWidth="1"/>
    <col min="12292" max="12292" width="6.125" style="165" customWidth="1"/>
    <col min="12293" max="12300" width="13.875" style="165" customWidth="1"/>
    <col min="12301" max="12544" width="9" style="165"/>
    <col min="12545" max="12545" width="4.875" style="165" customWidth="1"/>
    <col min="12546" max="12546" width="3.25" style="165" customWidth="1"/>
    <col min="12547" max="12547" width="5.125" style="165" customWidth="1"/>
    <col min="12548" max="12548" width="6.125" style="165" customWidth="1"/>
    <col min="12549" max="12556" width="13.875" style="165" customWidth="1"/>
    <col min="12557" max="12800" width="9" style="165"/>
    <col min="12801" max="12801" width="4.875" style="165" customWidth="1"/>
    <col min="12802" max="12802" width="3.25" style="165" customWidth="1"/>
    <col min="12803" max="12803" width="5.125" style="165" customWidth="1"/>
    <col min="12804" max="12804" width="6.125" style="165" customWidth="1"/>
    <col min="12805" max="12812" width="13.875" style="165" customWidth="1"/>
    <col min="12813" max="13056" width="9" style="165"/>
    <col min="13057" max="13057" width="4.875" style="165" customWidth="1"/>
    <col min="13058" max="13058" width="3.25" style="165" customWidth="1"/>
    <col min="13059" max="13059" width="5.125" style="165" customWidth="1"/>
    <col min="13060" max="13060" width="6.125" style="165" customWidth="1"/>
    <col min="13061" max="13068" width="13.875" style="165" customWidth="1"/>
    <col min="13069" max="13312" width="9" style="165"/>
    <col min="13313" max="13313" width="4.875" style="165" customWidth="1"/>
    <col min="13314" max="13314" width="3.25" style="165" customWidth="1"/>
    <col min="13315" max="13315" width="5.125" style="165" customWidth="1"/>
    <col min="13316" max="13316" width="6.125" style="165" customWidth="1"/>
    <col min="13317" max="13324" width="13.875" style="165" customWidth="1"/>
    <col min="13325" max="13568" width="9" style="165"/>
    <col min="13569" max="13569" width="4.875" style="165" customWidth="1"/>
    <col min="13570" max="13570" width="3.25" style="165" customWidth="1"/>
    <col min="13571" max="13571" width="5.125" style="165" customWidth="1"/>
    <col min="13572" max="13572" width="6.125" style="165" customWidth="1"/>
    <col min="13573" max="13580" width="13.875" style="165" customWidth="1"/>
    <col min="13581" max="13824" width="9" style="165"/>
    <col min="13825" max="13825" width="4.875" style="165" customWidth="1"/>
    <col min="13826" max="13826" width="3.25" style="165" customWidth="1"/>
    <col min="13827" max="13827" width="5.125" style="165" customWidth="1"/>
    <col min="13828" max="13828" width="6.125" style="165" customWidth="1"/>
    <col min="13829" max="13836" width="13.875" style="165" customWidth="1"/>
    <col min="13837" max="14080" width="9" style="165"/>
    <col min="14081" max="14081" width="4.875" style="165" customWidth="1"/>
    <col min="14082" max="14082" width="3.25" style="165" customWidth="1"/>
    <col min="14083" max="14083" width="5.125" style="165" customWidth="1"/>
    <col min="14084" max="14084" width="6.125" style="165" customWidth="1"/>
    <col min="14085" max="14092" width="13.875" style="165" customWidth="1"/>
    <col min="14093" max="14336" width="9" style="165"/>
    <col min="14337" max="14337" width="4.875" style="165" customWidth="1"/>
    <col min="14338" max="14338" width="3.25" style="165" customWidth="1"/>
    <col min="14339" max="14339" width="5.125" style="165" customWidth="1"/>
    <col min="14340" max="14340" width="6.125" style="165" customWidth="1"/>
    <col min="14341" max="14348" width="13.875" style="165" customWidth="1"/>
    <col min="14349" max="14592" width="9" style="165"/>
    <col min="14593" max="14593" width="4.875" style="165" customWidth="1"/>
    <col min="14594" max="14594" width="3.25" style="165" customWidth="1"/>
    <col min="14595" max="14595" width="5.125" style="165" customWidth="1"/>
    <col min="14596" max="14596" width="6.125" style="165" customWidth="1"/>
    <col min="14597" max="14604" width="13.875" style="165" customWidth="1"/>
    <col min="14605" max="14848" width="9" style="165"/>
    <col min="14849" max="14849" width="4.875" style="165" customWidth="1"/>
    <col min="14850" max="14850" width="3.25" style="165" customWidth="1"/>
    <col min="14851" max="14851" width="5.125" style="165" customWidth="1"/>
    <col min="14852" max="14852" width="6.125" style="165" customWidth="1"/>
    <col min="14853" max="14860" width="13.875" style="165" customWidth="1"/>
    <col min="14861" max="15104" width="9" style="165"/>
    <col min="15105" max="15105" width="4.875" style="165" customWidth="1"/>
    <col min="15106" max="15106" width="3.25" style="165" customWidth="1"/>
    <col min="15107" max="15107" width="5.125" style="165" customWidth="1"/>
    <col min="15108" max="15108" width="6.125" style="165" customWidth="1"/>
    <col min="15109" max="15116" width="13.875" style="165" customWidth="1"/>
    <col min="15117" max="15360" width="9" style="165"/>
    <col min="15361" max="15361" width="4.875" style="165" customWidth="1"/>
    <col min="15362" max="15362" width="3.25" style="165" customWidth="1"/>
    <col min="15363" max="15363" width="5.125" style="165" customWidth="1"/>
    <col min="15364" max="15364" width="6.125" style="165" customWidth="1"/>
    <col min="15365" max="15372" width="13.875" style="165" customWidth="1"/>
    <col min="15373" max="15616" width="9" style="165"/>
    <col min="15617" max="15617" width="4.875" style="165" customWidth="1"/>
    <col min="15618" max="15618" width="3.25" style="165" customWidth="1"/>
    <col min="15619" max="15619" width="5.125" style="165" customWidth="1"/>
    <col min="15620" max="15620" width="6.125" style="165" customWidth="1"/>
    <col min="15621" max="15628" width="13.875" style="165" customWidth="1"/>
    <col min="15629" max="15872" width="9" style="165"/>
    <col min="15873" max="15873" width="4.875" style="165" customWidth="1"/>
    <col min="15874" max="15874" width="3.25" style="165" customWidth="1"/>
    <col min="15875" max="15875" width="5.125" style="165" customWidth="1"/>
    <col min="15876" max="15876" width="6.125" style="165" customWidth="1"/>
    <col min="15877" max="15884" width="13.875" style="165" customWidth="1"/>
    <col min="15885" max="16128" width="9" style="165"/>
    <col min="16129" max="16129" width="4.875" style="165" customWidth="1"/>
    <col min="16130" max="16130" width="3.25" style="165" customWidth="1"/>
    <col min="16131" max="16131" width="5.125" style="165" customWidth="1"/>
    <col min="16132" max="16132" width="6.125" style="165" customWidth="1"/>
    <col min="16133" max="16140" width="13.875" style="165" customWidth="1"/>
    <col min="16141" max="16384" width="9" style="165"/>
  </cols>
  <sheetData>
    <row r="1" spans="1:13" s="162" customFormat="1" ht="26.25" customHeight="1">
      <c r="A1" s="161" t="s">
        <v>512</v>
      </c>
      <c r="B1" s="161"/>
      <c r="C1" s="161"/>
      <c r="D1" s="161"/>
      <c r="E1" s="161"/>
      <c r="F1" s="161"/>
      <c r="G1" s="161"/>
      <c r="H1" s="161"/>
      <c r="I1" s="161"/>
      <c r="J1" s="161"/>
      <c r="K1" s="161"/>
      <c r="L1" s="161"/>
    </row>
    <row r="2" spans="1:13">
      <c r="A2" s="358"/>
      <c r="B2" s="359"/>
      <c r="C2" s="358"/>
      <c r="D2" s="358"/>
      <c r="F2" s="358"/>
      <c r="G2" s="358"/>
      <c r="H2" s="358"/>
      <c r="I2" s="358"/>
      <c r="J2" s="358"/>
      <c r="K2" s="358"/>
      <c r="L2" s="358"/>
    </row>
    <row r="3" spans="1:13">
      <c r="A3" s="164"/>
      <c r="B3" s="176"/>
      <c r="C3" s="164"/>
      <c r="D3" s="164"/>
      <c r="E3" s="361"/>
      <c r="F3" s="164"/>
      <c r="G3" s="164"/>
      <c r="H3" s="164"/>
      <c r="I3" s="164"/>
      <c r="J3" s="164"/>
      <c r="K3" s="164"/>
      <c r="L3" s="164"/>
    </row>
    <row r="4" spans="1:13" s="362" customFormat="1" ht="17.25" customHeight="1">
      <c r="A4" s="353" t="s">
        <v>153</v>
      </c>
      <c r="B4" s="176"/>
      <c r="C4" s="164"/>
      <c r="D4" s="164"/>
      <c r="E4" s="361"/>
      <c r="F4" s="164"/>
      <c r="G4" s="164"/>
      <c r="H4" s="164"/>
      <c r="I4" s="164"/>
      <c r="J4" s="164"/>
      <c r="K4" s="164"/>
      <c r="L4" s="354" t="s">
        <v>513</v>
      </c>
    </row>
    <row r="5" spans="1:13">
      <c r="A5" s="573" t="s">
        <v>514</v>
      </c>
      <c r="B5" s="571"/>
      <c r="C5" s="571"/>
      <c r="D5" s="571"/>
      <c r="E5" s="571" t="s">
        <v>213</v>
      </c>
      <c r="F5" s="571" t="s">
        <v>515</v>
      </c>
      <c r="G5" s="571"/>
      <c r="H5" s="571"/>
      <c r="I5" s="576" t="s">
        <v>516</v>
      </c>
      <c r="J5" s="571" t="s">
        <v>517</v>
      </c>
      <c r="K5" s="571"/>
      <c r="L5" s="572"/>
      <c r="M5" s="168"/>
    </row>
    <row r="6" spans="1:13">
      <c r="A6" s="574"/>
      <c r="B6" s="575"/>
      <c r="C6" s="575"/>
      <c r="D6" s="575"/>
      <c r="E6" s="575"/>
      <c r="F6" s="365" t="s">
        <v>11</v>
      </c>
      <c r="G6" s="366" t="s">
        <v>518</v>
      </c>
      <c r="H6" s="366" t="s">
        <v>519</v>
      </c>
      <c r="I6" s="575"/>
      <c r="J6" s="365" t="s">
        <v>11</v>
      </c>
      <c r="K6" s="365" t="s">
        <v>520</v>
      </c>
      <c r="L6" s="367" t="s">
        <v>521</v>
      </c>
      <c r="M6" s="168"/>
    </row>
    <row r="7" spans="1:13" ht="15" customHeight="1">
      <c r="A7" s="181"/>
      <c r="B7" s="169"/>
      <c r="C7" s="368"/>
      <c r="D7" s="369" t="s">
        <v>63</v>
      </c>
      <c r="E7" s="2">
        <v>2878</v>
      </c>
      <c r="F7" s="173">
        <v>2642</v>
      </c>
      <c r="G7" s="173">
        <v>1433</v>
      </c>
      <c r="H7" s="173">
        <v>1209</v>
      </c>
      <c r="I7" s="173">
        <v>233</v>
      </c>
      <c r="J7" s="173">
        <v>3</v>
      </c>
      <c r="K7" s="172">
        <v>1</v>
      </c>
      <c r="L7" s="172">
        <v>2</v>
      </c>
    </row>
    <row r="8" spans="1:13" ht="15" customHeight="1">
      <c r="A8" s="176" t="s">
        <v>19</v>
      </c>
      <c r="B8" s="176">
        <v>26</v>
      </c>
      <c r="C8" s="370" t="s">
        <v>154</v>
      </c>
      <c r="D8" s="365" t="s">
        <v>46</v>
      </c>
      <c r="E8" s="2">
        <v>355</v>
      </c>
      <c r="F8" s="173">
        <v>355</v>
      </c>
      <c r="G8" s="173">
        <v>355</v>
      </c>
      <c r="H8" s="173">
        <v>190</v>
      </c>
      <c r="I8" s="173">
        <v>172</v>
      </c>
      <c r="J8" s="173">
        <v>3</v>
      </c>
      <c r="K8" s="172">
        <v>1</v>
      </c>
      <c r="L8" s="172">
        <v>2</v>
      </c>
    </row>
    <row r="9" spans="1:13" ht="15" customHeight="1">
      <c r="A9" s="371"/>
      <c r="B9" s="372"/>
      <c r="C9" s="373"/>
      <c r="D9" s="365" t="s">
        <v>79</v>
      </c>
      <c r="E9" s="2">
        <v>188262</v>
      </c>
      <c r="F9" s="173">
        <v>176838</v>
      </c>
      <c r="G9" s="173">
        <v>134655</v>
      </c>
      <c r="H9" s="173">
        <v>42183</v>
      </c>
      <c r="I9" s="173">
        <v>9324</v>
      </c>
      <c r="J9" s="173">
        <v>2100</v>
      </c>
      <c r="K9" s="172">
        <v>600</v>
      </c>
      <c r="L9" s="172">
        <v>1500</v>
      </c>
    </row>
    <row r="10" spans="1:13" ht="15" customHeight="1">
      <c r="A10" s="181"/>
      <c r="B10" s="169"/>
      <c r="C10" s="368"/>
      <c r="D10" s="365" t="s">
        <v>63</v>
      </c>
      <c r="E10" s="2">
        <v>4104</v>
      </c>
      <c r="F10" s="173">
        <v>3806</v>
      </c>
      <c r="G10" s="173">
        <v>2162</v>
      </c>
      <c r="H10" s="173">
        <v>1644</v>
      </c>
      <c r="I10" s="173">
        <v>293</v>
      </c>
      <c r="J10" s="173">
        <v>5</v>
      </c>
      <c r="K10" s="172">
        <v>3</v>
      </c>
      <c r="L10" s="172">
        <v>2</v>
      </c>
    </row>
    <row r="11" spans="1:13" ht="15" customHeight="1">
      <c r="A11" s="164"/>
      <c r="B11" s="176">
        <v>27</v>
      </c>
      <c r="C11" s="370"/>
      <c r="D11" s="365" t="s">
        <v>46</v>
      </c>
      <c r="E11" s="2">
        <v>358</v>
      </c>
      <c r="F11" s="173">
        <v>358</v>
      </c>
      <c r="G11" s="173">
        <v>358</v>
      </c>
      <c r="H11" s="173">
        <v>192</v>
      </c>
      <c r="I11" s="173">
        <v>190</v>
      </c>
      <c r="J11" s="173">
        <v>9</v>
      </c>
      <c r="K11" s="172">
        <v>7</v>
      </c>
      <c r="L11" s="172">
        <v>2</v>
      </c>
    </row>
    <row r="12" spans="1:13" ht="15" customHeight="1">
      <c r="A12" s="371"/>
      <c r="B12" s="372"/>
      <c r="C12" s="373"/>
      <c r="D12" s="365" t="s">
        <v>79</v>
      </c>
      <c r="E12" s="2">
        <v>283308</v>
      </c>
      <c r="F12" s="173">
        <v>273051</v>
      </c>
      <c r="G12" s="173">
        <v>218227</v>
      </c>
      <c r="H12" s="173">
        <v>54824</v>
      </c>
      <c r="I12" s="173">
        <v>6957</v>
      </c>
      <c r="J12" s="173">
        <v>3300</v>
      </c>
      <c r="K12" s="172">
        <v>1800</v>
      </c>
      <c r="L12" s="172">
        <v>1500</v>
      </c>
    </row>
    <row r="13" spans="1:13" ht="15" customHeight="1">
      <c r="A13" s="181"/>
      <c r="B13" s="169"/>
      <c r="C13" s="368"/>
      <c r="D13" s="365" t="s">
        <v>63</v>
      </c>
      <c r="E13" s="2">
        <v>4353</v>
      </c>
      <c r="F13" s="173">
        <v>4116</v>
      </c>
      <c r="G13" s="173">
        <v>2463</v>
      </c>
      <c r="H13" s="173">
        <v>1653</v>
      </c>
      <c r="I13" s="173">
        <v>233</v>
      </c>
      <c r="J13" s="173">
        <v>4</v>
      </c>
      <c r="K13" s="172">
        <v>3</v>
      </c>
      <c r="L13" s="173">
        <v>1</v>
      </c>
    </row>
    <row r="14" spans="1:13" ht="15" customHeight="1">
      <c r="A14" s="164"/>
      <c r="B14" s="176">
        <v>28</v>
      </c>
      <c r="C14" s="370"/>
      <c r="D14" s="365" t="s">
        <v>46</v>
      </c>
      <c r="E14" s="2">
        <v>359</v>
      </c>
      <c r="F14" s="173">
        <v>359</v>
      </c>
      <c r="G14" s="173">
        <v>359</v>
      </c>
      <c r="H14" s="173">
        <v>193</v>
      </c>
      <c r="I14" s="173">
        <v>172</v>
      </c>
      <c r="J14" s="173">
        <v>11</v>
      </c>
      <c r="K14" s="172">
        <v>10</v>
      </c>
      <c r="L14" s="173">
        <v>1</v>
      </c>
    </row>
    <row r="15" spans="1:13" ht="15" customHeight="1">
      <c r="A15" s="371"/>
      <c r="B15" s="372"/>
      <c r="C15" s="373"/>
      <c r="D15" s="365" t="s">
        <v>79</v>
      </c>
      <c r="E15" s="2">
        <v>349034</v>
      </c>
      <c r="F15" s="173">
        <v>338857</v>
      </c>
      <c r="G15" s="173">
        <v>279635</v>
      </c>
      <c r="H15" s="173">
        <v>59222</v>
      </c>
      <c r="I15" s="173">
        <v>6977</v>
      </c>
      <c r="J15" s="173">
        <v>3200</v>
      </c>
      <c r="K15" s="172">
        <v>2400</v>
      </c>
      <c r="L15" s="173">
        <v>800</v>
      </c>
    </row>
    <row r="16" spans="1:13" ht="15" customHeight="1">
      <c r="A16" s="181"/>
      <c r="B16" s="169"/>
      <c r="C16" s="368"/>
      <c r="D16" s="365" t="s">
        <v>63</v>
      </c>
      <c r="E16" s="2">
        <v>4431</v>
      </c>
      <c r="F16" s="173">
        <v>4195</v>
      </c>
      <c r="G16" s="173">
        <v>2619</v>
      </c>
      <c r="H16" s="173">
        <v>1576</v>
      </c>
      <c r="I16" s="173">
        <v>233</v>
      </c>
      <c r="J16" s="173">
        <v>3</v>
      </c>
      <c r="K16" s="172">
        <v>2</v>
      </c>
      <c r="L16" s="172">
        <v>1</v>
      </c>
    </row>
    <row r="17" spans="1:13" ht="15" customHeight="1">
      <c r="A17" s="164"/>
      <c r="B17" s="176">
        <v>29</v>
      </c>
      <c r="C17" s="370"/>
      <c r="D17" s="365" t="s">
        <v>46</v>
      </c>
      <c r="E17" s="2">
        <v>359</v>
      </c>
      <c r="F17" s="173">
        <v>359</v>
      </c>
      <c r="G17" s="173">
        <v>359</v>
      </c>
      <c r="H17" s="173">
        <v>193</v>
      </c>
      <c r="I17" s="173">
        <v>172</v>
      </c>
      <c r="J17" s="173">
        <v>3</v>
      </c>
      <c r="K17" s="172">
        <v>2</v>
      </c>
      <c r="L17" s="172">
        <v>1</v>
      </c>
    </row>
    <row r="18" spans="1:13" ht="15" customHeight="1">
      <c r="A18" s="371"/>
      <c r="B18" s="372"/>
      <c r="C18" s="373"/>
      <c r="D18" s="365" t="s">
        <v>79</v>
      </c>
      <c r="E18" s="2">
        <v>367104</v>
      </c>
      <c r="F18" s="173">
        <v>358527</v>
      </c>
      <c r="G18" s="173">
        <v>308852</v>
      </c>
      <c r="H18" s="173">
        <v>49675</v>
      </c>
      <c r="I18" s="173">
        <v>6977</v>
      </c>
      <c r="J18" s="173">
        <v>1600</v>
      </c>
      <c r="K18" s="172">
        <v>800</v>
      </c>
      <c r="L18" s="172">
        <v>800</v>
      </c>
    </row>
    <row r="19" spans="1:13" s="379" customFormat="1" ht="15" customHeight="1">
      <c r="A19" s="374"/>
      <c r="B19" s="375"/>
      <c r="C19" s="376"/>
      <c r="D19" s="365" t="s">
        <v>63</v>
      </c>
      <c r="E19" s="377">
        <v>4585</v>
      </c>
      <c r="F19" s="172">
        <v>4274</v>
      </c>
      <c r="G19" s="172">
        <v>2768</v>
      </c>
      <c r="H19" s="172">
        <v>1506</v>
      </c>
      <c r="I19" s="172">
        <v>310</v>
      </c>
      <c r="J19" s="172">
        <v>1</v>
      </c>
      <c r="K19" s="172" t="s">
        <v>5</v>
      </c>
      <c r="L19" s="172">
        <v>1</v>
      </c>
      <c r="M19" s="378"/>
    </row>
    <row r="20" spans="1:13" s="379" customFormat="1" ht="15" customHeight="1">
      <c r="A20" s="374"/>
      <c r="B20" s="169">
        <v>30</v>
      </c>
      <c r="C20" s="376"/>
      <c r="D20" s="365" t="s">
        <v>46</v>
      </c>
      <c r="E20" s="377">
        <v>359</v>
      </c>
      <c r="F20" s="172">
        <v>359</v>
      </c>
      <c r="G20" s="172">
        <v>359</v>
      </c>
      <c r="H20" s="172">
        <v>193</v>
      </c>
      <c r="I20" s="172">
        <v>190</v>
      </c>
      <c r="J20" s="172">
        <v>1</v>
      </c>
      <c r="K20" s="172" t="s">
        <v>5</v>
      </c>
      <c r="L20" s="172">
        <v>1</v>
      </c>
      <c r="M20" s="378"/>
    </row>
    <row r="21" spans="1:13" s="379" customFormat="1" ht="15" customHeight="1">
      <c r="A21" s="380"/>
      <c r="B21" s="381"/>
      <c r="C21" s="382"/>
      <c r="D21" s="356" t="s">
        <v>79</v>
      </c>
      <c r="E21" s="383">
        <v>388768</v>
      </c>
      <c r="F21" s="384">
        <v>378291</v>
      </c>
      <c r="G21" s="384">
        <v>328833</v>
      </c>
      <c r="H21" s="384">
        <v>49458</v>
      </c>
      <c r="I21" s="384">
        <v>9677</v>
      </c>
      <c r="J21" s="384">
        <v>800</v>
      </c>
      <c r="K21" s="384" t="s">
        <v>5</v>
      </c>
      <c r="L21" s="384">
        <v>800</v>
      </c>
      <c r="M21" s="378"/>
    </row>
    <row r="22" spans="1:13" ht="15" customHeight="1">
      <c r="A22" s="353" t="s">
        <v>522</v>
      </c>
      <c r="B22" s="163"/>
      <c r="C22" s="164"/>
      <c r="D22" s="164"/>
      <c r="E22" s="361"/>
      <c r="F22" s="164"/>
      <c r="G22" s="164"/>
      <c r="H22" s="164"/>
      <c r="I22" s="164"/>
      <c r="J22" s="164"/>
      <c r="K22" s="164"/>
      <c r="L22" s="164"/>
    </row>
    <row r="23" spans="1:13" ht="15" customHeight="1">
      <c r="A23" s="353" t="s">
        <v>475</v>
      </c>
      <c r="B23" s="164"/>
      <c r="C23" s="164"/>
      <c r="D23" s="164"/>
      <c r="E23" s="361"/>
      <c r="F23" s="164"/>
      <c r="G23" s="164"/>
      <c r="H23" s="164"/>
      <c r="I23" s="164"/>
      <c r="J23" s="164"/>
      <c r="K23" s="164"/>
      <c r="L23" s="164"/>
    </row>
  </sheetData>
  <mergeCells count="5">
    <mergeCell ref="F5:H5"/>
    <mergeCell ref="J5:L5"/>
    <mergeCell ref="A5:D6"/>
    <mergeCell ref="E5:E6"/>
    <mergeCell ref="I5:I6"/>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selection activeCell="AYU1" sqref="AYU1"/>
    </sheetView>
  </sheetViews>
  <sheetFormatPr defaultRowHeight="11.25"/>
  <cols>
    <col min="1" max="1" width="12" style="59" customWidth="1"/>
    <col min="2" max="2" width="7.625" style="59" customWidth="1"/>
    <col min="3" max="12" width="8.625" style="59" customWidth="1"/>
    <col min="13" max="256" width="9" style="59"/>
    <col min="257" max="257" width="12" style="59" customWidth="1"/>
    <col min="258" max="258" width="7.625" style="59" customWidth="1"/>
    <col min="259" max="268" width="8.625" style="59" customWidth="1"/>
    <col min="269" max="512" width="9" style="59"/>
    <col min="513" max="513" width="12" style="59" customWidth="1"/>
    <col min="514" max="514" width="7.625" style="59" customWidth="1"/>
    <col min="515" max="524" width="8.625" style="59" customWidth="1"/>
    <col min="525" max="768" width="9" style="59"/>
    <col min="769" max="769" width="12" style="59" customWidth="1"/>
    <col min="770" max="770" width="7.625" style="59" customWidth="1"/>
    <col min="771" max="780" width="8.625" style="59" customWidth="1"/>
    <col min="781" max="1024" width="9" style="59"/>
    <col min="1025" max="1025" width="12" style="59" customWidth="1"/>
    <col min="1026" max="1026" width="7.625" style="59" customWidth="1"/>
    <col min="1027" max="1036" width="8.625" style="59" customWidth="1"/>
    <col min="1037" max="1280" width="9" style="59"/>
    <col min="1281" max="1281" width="12" style="59" customWidth="1"/>
    <col min="1282" max="1282" width="7.625" style="59" customWidth="1"/>
    <col min="1283" max="1292" width="8.625" style="59" customWidth="1"/>
    <col min="1293" max="1536" width="9" style="59"/>
    <col min="1537" max="1537" width="12" style="59" customWidth="1"/>
    <col min="1538" max="1538" width="7.625" style="59" customWidth="1"/>
    <col min="1539" max="1548" width="8.625" style="59" customWidth="1"/>
    <col min="1549" max="1792" width="9" style="59"/>
    <col min="1793" max="1793" width="12" style="59" customWidth="1"/>
    <col min="1794" max="1794" width="7.625" style="59" customWidth="1"/>
    <col min="1795" max="1804" width="8.625" style="59" customWidth="1"/>
    <col min="1805" max="2048" width="9" style="59"/>
    <col min="2049" max="2049" width="12" style="59" customWidth="1"/>
    <col min="2050" max="2050" width="7.625" style="59" customWidth="1"/>
    <col min="2051" max="2060" width="8.625" style="59" customWidth="1"/>
    <col min="2061" max="2304" width="9" style="59"/>
    <col min="2305" max="2305" width="12" style="59" customWidth="1"/>
    <col min="2306" max="2306" width="7.625" style="59" customWidth="1"/>
    <col min="2307" max="2316" width="8.625" style="59" customWidth="1"/>
    <col min="2317" max="2560" width="9" style="59"/>
    <col min="2561" max="2561" width="12" style="59" customWidth="1"/>
    <col min="2562" max="2562" width="7.625" style="59" customWidth="1"/>
    <col min="2563" max="2572" width="8.625" style="59" customWidth="1"/>
    <col min="2573" max="2816" width="9" style="59"/>
    <col min="2817" max="2817" width="12" style="59" customWidth="1"/>
    <col min="2818" max="2818" width="7.625" style="59" customWidth="1"/>
    <col min="2819" max="2828" width="8.625" style="59" customWidth="1"/>
    <col min="2829" max="3072" width="9" style="59"/>
    <col min="3073" max="3073" width="12" style="59" customWidth="1"/>
    <col min="3074" max="3074" width="7.625" style="59" customWidth="1"/>
    <col min="3075" max="3084" width="8.625" style="59" customWidth="1"/>
    <col min="3085" max="3328" width="9" style="59"/>
    <col min="3329" max="3329" width="12" style="59" customWidth="1"/>
    <col min="3330" max="3330" width="7.625" style="59" customWidth="1"/>
    <col min="3331" max="3340" width="8.625" style="59" customWidth="1"/>
    <col min="3341" max="3584" width="9" style="59"/>
    <col min="3585" max="3585" width="12" style="59" customWidth="1"/>
    <col min="3586" max="3586" width="7.625" style="59" customWidth="1"/>
    <col min="3587" max="3596" width="8.625" style="59" customWidth="1"/>
    <col min="3597" max="3840" width="9" style="59"/>
    <col min="3841" max="3841" width="12" style="59" customWidth="1"/>
    <col min="3842" max="3842" width="7.625" style="59" customWidth="1"/>
    <col min="3843" max="3852" width="8.625" style="59" customWidth="1"/>
    <col min="3853" max="4096" width="9" style="59"/>
    <col min="4097" max="4097" width="12" style="59" customWidth="1"/>
    <col min="4098" max="4098" width="7.625" style="59" customWidth="1"/>
    <col min="4099" max="4108" width="8.625" style="59" customWidth="1"/>
    <col min="4109" max="4352" width="9" style="59"/>
    <col min="4353" max="4353" width="12" style="59" customWidth="1"/>
    <col min="4354" max="4354" width="7.625" style="59" customWidth="1"/>
    <col min="4355" max="4364" width="8.625" style="59" customWidth="1"/>
    <col min="4365" max="4608" width="9" style="59"/>
    <col min="4609" max="4609" width="12" style="59" customWidth="1"/>
    <col min="4610" max="4610" width="7.625" style="59" customWidth="1"/>
    <col min="4611" max="4620" width="8.625" style="59" customWidth="1"/>
    <col min="4621" max="4864" width="9" style="59"/>
    <col min="4865" max="4865" width="12" style="59" customWidth="1"/>
    <col min="4866" max="4866" width="7.625" style="59" customWidth="1"/>
    <col min="4867" max="4876" width="8.625" style="59" customWidth="1"/>
    <col min="4877" max="5120" width="9" style="59"/>
    <col min="5121" max="5121" width="12" style="59" customWidth="1"/>
    <col min="5122" max="5122" width="7.625" style="59" customWidth="1"/>
    <col min="5123" max="5132" width="8.625" style="59" customWidth="1"/>
    <col min="5133" max="5376" width="9" style="59"/>
    <col min="5377" max="5377" width="12" style="59" customWidth="1"/>
    <col min="5378" max="5378" width="7.625" style="59" customWidth="1"/>
    <col min="5379" max="5388" width="8.625" style="59" customWidth="1"/>
    <col min="5389" max="5632" width="9" style="59"/>
    <col min="5633" max="5633" width="12" style="59" customWidth="1"/>
    <col min="5634" max="5634" width="7.625" style="59" customWidth="1"/>
    <col min="5635" max="5644" width="8.625" style="59" customWidth="1"/>
    <col min="5645" max="5888" width="9" style="59"/>
    <col min="5889" max="5889" width="12" style="59" customWidth="1"/>
    <col min="5890" max="5890" width="7.625" style="59" customWidth="1"/>
    <col min="5891" max="5900" width="8.625" style="59" customWidth="1"/>
    <col min="5901" max="6144" width="9" style="59"/>
    <col min="6145" max="6145" width="12" style="59" customWidth="1"/>
    <col min="6146" max="6146" width="7.625" style="59" customWidth="1"/>
    <col min="6147" max="6156" width="8.625" style="59" customWidth="1"/>
    <col min="6157" max="6400" width="9" style="59"/>
    <col min="6401" max="6401" width="12" style="59" customWidth="1"/>
    <col min="6402" max="6402" width="7.625" style="59" customWidth="1"/>
    <col min="6403" max="6412" width="8.625" style="59" customWidth="1"/>
    <col min="6413" max="6656" width="9" style="59"/>
    <col min="6657" max="6657" width="12" style="59" customWidth="1"/>
    <col min="6658" max="6658" width="7.625" style="59" customWidth="1"/>
    <col min="6659" max="6668" width="8.625" style="59" customWidth="1"/>
    <col min="6669" max="6912" width="9" style="59"/>
    <col min="6913" max="6913" width="12" style="59" customWidth="1"/>
    <col min="6914" max="6914" width="7.625" style="59" customWidth="1"/>
    <col min="6915" max="6924" width="8.625" style="59" customWidth="1"/>
    <col min="6925" max="7168" width="9" style="59"/>
    <col min="7169" max="7169" width="12" style="59" customWidth="1"/>
    <col min="7170" max="7170" width="7.625" style="59" customWidth="1"/>
    <col min="7171" max="7180" width="8.625" style="59" customWidth="1"/>
    <col min="7181" max="7424" width="9" style="59"/>
    <col min="7425" max="7425" width="12" style="59" customWidth="1"/>
    <col min="7426" max="7426" width="7.625" style="59" customWidth="1"/>
    <col min="7427" max="7436" width="8.625" style="59" customWidth="1"/>
    <col min="7437" max="7680" width="9" style="59"/>
    <col min="7681" max="7681" width="12" style="59" customWidth="1"/>
    <col min="7682" max="7682" width="7.625" style="59" customWidth="1"/>
    <col min="7683" max="7692" width="8.625" style="59" customWidth="1"/>
    <col min="7693" max="7936" width="9" style="59"/>
    <col min="7937" max="7937" width="12" style="59" customWidth="1"/>
    <col min="7938" max="7938" width="7.625" style="59" customWidth="1"/>
    <col min="7939" max="7948" width="8.625" style="59" customWidth="1"/>
    <col min="7949" max="8192" width="9" style="59"/>
    <col min="8193" max="8193" width="12" style="59" customWidth="1"/>
    <col min="8194" max="8194" width="7.625" style="59" customWidth="1"/>
    <col min="8195" max="8204" width="8.625" style="59" customWidth="1"/>
    <col min="8205" max="8448" width="9" style="59"/>
    <col min="8449" max="8449" width="12" style="59" customWidth="1"/>
    <col min="8450" max="8450" width="7.625" style="59" customWidth="1"/>
    <col min="8451" max="8460" width="8.625" style="59" customWidth="1"/>
    <col min="8461" max="8704" width="9" style="59"/>
    <col min="8705" max="8705" width="12" style="59" customWidth="1"/>
    <col min="8706" max="8706" width="7.625" style="59" customWidth="1"/>
    <col min="8707" max="8716" width="8.625" style="59" customWidth="1"/>
    <col min="8717" max="8960" width="9" style="59"/>
    <col min="8961" max="8961" width="12" style="59" customWidth="1"/>
    <col min="8962" max="8962" width="7.625" style="59" customWidth="1"/>
    <col min="8963" max="8972" width="8.625" style="59" customWidth="1"/>
    <col min="8973" max="9216" width="9" style="59"/>
    <col min="9217" max="9217" width="12" style="59" customWidth="1"/>
    <col min="9218" max="9218" width="7.625" style="59" customWidth="1"/>
    <col min="9219" max="9228" width="8.625" style="59" customWidth="1"/>
    <col min="9229" max="9472" width="9" style="59"/>
    <col min="9473" max="9473" width="12" style="59" customWidth="1"/>
    <col min="9474" max="9474" width="7.625" style="59" customWidth="1"/>
    <col min="9475" max="9484" width="8.625" style="59" customWidth="1"/>
    <col min="9485" max="9728" width="9" style="59"/>
    <col min="9729" max="9729" width="12" style="59" customWidth="1"/>
    <col min="9730" max="9730" width="7.625" style="59" customWidth="1"/>
    <col min="9731" max="9740" width="8.625" style="59" customWidth="1"/>
    <col min="9741" max="9984" width="9" style="59"/>
    <col min="9985" max="9985" width="12" style="59" customWidth="1"/>
    <col min="9986" max="9986" width="7.625" style="59" customWidth="1"/>
    <col min="9987" max="9996" width="8.625" style="59" customWidth="1"/>
    <col min="9997" max="10240" width="9" style="59"/>
    <col min="10241" max="10241" width="12" style="59" customWidth="1"/>
    <col min="10242" max="10242" width="7.625" style="59" customWidth="1"/>
    <col min="10243" max="10252" width="8.625" style="59" customWidth="1"/>
    <col min="10253" max="10496" width="9" style="59"/>
    <col min="10497" max="10497" width="12" style="59" customWidth="1"/>
    <col min="10498" max="10498" width="7.625" style="59" customWidth="1"/>
    <col min="10499" max="10508" width="8.625" style="59" customWidth="1"/>
    <col min="10509" max="10752" width="9" style="59"/>
    <col min="10753" max="10753" width="12" style="59" customWidth="1"/>
    <col min="10754" max="10754" width="7.625" style="59" customWidth="1"/>
    <col min="10755" max="10764" width="8.625" style="59" customWidth="1"/>
    <col min="10765" max="11008" width="9" style="59"/>
    <col min="11009" max="11009" width="12" style="59" customWidth="1"/>
    <col min="11010" max="11010" width="7.625" style="59" customWidth="1"/>
    <col min="11011" max="11020" width="8.625" style="59" customWidth="1"/>
    <col min="11021" max="11264" width="9" style="59"/>
    <col min="11265" max="11265" width="12" style="59" customWidth="1"/>
    <col min="11266" max="11266" width="7.625" style="59" customWidth="1"/>
    <col min="11267" max="11276" width="8.625" style="59" customWidth="1"/>
    <col min="11277" max="11520" width="9" style="59"/>
    <col min="11521" max="11521" width="12" style="59" customWidth="1"/>
    <col min="11522" max="11522" width="7.625" style="59" customWidth="1"/>
    <col min="11523" max="11532" width="8.625" style="59" customWidth="1"/>
    <col min="11533" max="11776" width="9" style="59"/>
    <col min="11777" max="11777" width="12" style="59" customWidth="1"/>
    <col min="11778" max="11778" width="7.625" style="59" customWidth="1"/>
    <col min="11779" max="11788" width="8.625" style="59" customWidth="1"/>
    <col min="11789" max="12032" width="9" style="59"/>
    <col min="12033" max="12033" width="12" style="59" customWidth="1"/>
    <col min="12034" max="12034" width="7.625" style="59" customWidth="1"/>
    <col min="12035" max="12044" width="8.625" style="59" customWidth="1"/>
    <col min="12045" max="12288" width="9" style="59"/>
    <col min="12289" max="12289" width="12" style="59" customWidth="1"/>
    <col min="12290" max="12290" width="7.625" style="59" customWidth="1"/>
    <col min="12291" max="12300" width="8.625" style="59" customWidth="1"/>
    <col min="12301" max="12544" width="9" style="59"/>
    <col min="12545" max="12545" width="12" style="59" customWidth="1"/>
    <col min="12546" max="12546" width="7.625" style="59" customWidth="1"/>
    <col min="12547" max="12556" width="8.625" style="59" customWidth="1"/>
    <col min="12557" max="12800" width="9" style="59"/>
    <col min="12801" max="12801" width="12" style="59" customWidth="1"/>
    <col min="12802" max="12802" width="7.625" style="59" customWidth="1"/>
    <col min="12803" max="12812" width="8.625" style="59" customWidth="1"/>
    <col min="12813" max="13056" width="9" style="59"/>
    <col min="13057" max="13057" width="12" style="59" customWidth="1"/>
    <col min="13058" max="13058" width="7.625" style="59" customWidth="1"/>
    <col min="13059" max="13068" width="8.625" style="59" customWidth="1"/>
    <col min="13069" max="13312" width="9" style="59"/>
    <col min="13313" max="13313" width="12" style="59" customWidth="1"/>
    <col min="13314" max="13314" width="7.625" style="59" customWidth="1"/>
    <col min="13315" max="13324" width="8.625" style="59" customWidth="1"/>
    <col min="13325" max="13568" width="9" style="59"/>
    <col min="13569" max="13569" width="12" style="59" customWidth="1"/>
    <col min="13570" max="13570" width="7.625" style="59" customWidth="1"/>
    <col min="13571" max="13580" width="8.625" style="59" customWidth="1"/>
    <col min="13581" max="13824" width="9" style="59"/>
    <col min="13825" max="13825" width="12" style="59" customWidth="1"/>
    <col min="13826" max="13826" width="7.625" style="59" customWidth="1"/>
    <col min="13827" max="13836" width="8.625" style="59" customWidth="1"/>
    <col min="13837" max="14080" width="9" style="59"/>
    <col min="14081" max="14081" width="12" style="59" customWidth="1"/>
    <col min="14082" max="14082" width="7.625" style="59" customWidth="1"/>
    <col min="14083" max="14092" width="8.625" style="59" customWidth="1"/>
    <col min="14093" max="14336" width="9" style="59"/>
    <col min="14337" max="14337" width="12" style="59" customWidth="1"/>
    <col min="14338" max="14338" width="7.625" style="59" customWidth="1"/>
    <col min="14339" max="14348" width="8.625" style="59" customWidth="1"/>
    <col min="14349" max="14592" width="9" style="59"/>
    <col min="14593" max="14593" width="12" style="59" customWidth="1"/>
    <col min="14594" max="14594" width="7.625" style="59" customWidth="1"/>
    <col min="14595" max="14604" width="8.625" style="59" customWidth="1"/>
    <col min="14605" max="14848" width="9" style="59"/>
    <col min="14849" max="14849" width="12" style="59" customWidth="1"/>
    <col min="14850" max="14850" width="7.625" style="59" customWidth="1"/>
    <col min="14851" max="14860" width="8.625" style="59" customWidth="1"/>
    <col min="14861" max="15104" width="9" style="59"/>
    <col min="15105" max="15105" width="12" style="59" customWidth="1"/>
    <col min="15106" max="15106" width="7.625" style="59" customWidth="1"/>
    <col min="15107" max="15116" width="8.625" style="59" customWidth="1"/>
    <col min="15117" max="15360" width="9" style="59"/>
    <col min="15361" max="15361" width="12" style="59" customWidth="1"/>
    <col min="15362" max="15362" width="7.625" style="59" customWidth="1"/>
    <col min="15363" max="15372" width="8.625" style="59" customWidth="1"/>
    <col min="15373" max="15616" width="9" style="59"/>
    <col min="15617" max="15617" width="12" style="59" customWidth="1"/>
    <col min="15618" max="15618" width="7.625" style="59" customWidth="1"/>
    <col min="15619" max="15628" width="8.625" style="59" customWidth="1"/>
    <col min="15629" max="15872" width="9" style="59"/>
    <col min="15873" max="15873" width="12" style="59" customWidth="1"/>
    <col min="15874" max="15874" width="7.625" style="59" customWidth="1"/>
    <col min="15875" max="15884" width="8.625" style="59" customWidth="1"/>
    <col min="15885" max="16128" width="9" style="59"/>
    <col min="16129" max="16129" width="12" style="59" customWidth="1"/>
    <col min="16130" max="16130" width="7.625" style="59" customWidth="1"/>
    <col min="16131" max="16140" width="8.625" style="59" customWidth="1"/>
    <col min="16141" max="16384" width="9" style="59"/>
  </cols>
  <sheetData>
    <row r="1" spans="1:12" s="244" customFormat="1" ht="25.5">
      <c r="A1" s="243" t="s">
        <v>523</v>
      </c>
      <c r="B1" s="243"/>
      <c r="C1" s="243"/>
      <c r="D1" s="243"/>
      <c r="E1" s="243"/>
      <c r="F1" s="243"/>
      <c r="G1" s="243"/>
      <c r="H1" s="243"/>
      <c r="I1" s="243"/>
      <c r="J1" s="243"/>
      <c r="K1" s="243"/>
      <c r="L1" s="243"/>
    </row>
    <row r="2" spans="1:12" ht="12" customHeight="1"/>
    <row r="3" spans="1:12" ht="12" customHeight="1"/>
    <row r="4" spans="1:12" ht="17.25" customHeight="1" thickBot="1">
      <c r="A4" s="245" t="s">
        <v>524</v>
      </c>
      <c r="L4" s="246" t="s">
        <v>525</v>
      </c>
    </row>
    <row r="5" spans="1:12" ht="22.5" customHeight="1">
      <c r="A5" s="579" t="s">
        <v>455</v>
      </c>
      <c r="B5" s="580"/>
      <c r="C5" s="577" t="s">
        <v>526</v>
      </c>
      <c r="D5" s="577"/>
      <c r="E5" s="577" t="s">
        <v>98</v>
      </c>
      <c r="F5" s="577"/>
      <c r="G5" s="577" t="s">
        <v>155</v>
      </c>
      <c r="H5" s="577"/>
      <c r="I5" s="577" t="s">
        <v>527</v>
      </c>
      <c r="J5" s="577"/>
      <c r="K5" s="577" t="s">
        <v>528</v>
      </c>
      <c r="L5" s="578"/>
    </row>
    <row r="6" spans="1:12" ht="22.5" customHeight="1">
      <c r="A6" s="581"/>
      <c r="B6" s="582"/>
      <c r="C6" s="247" t="s">
        <v>46</v>
      </c>
      <c r="D6" s="247" t="s">
        <v>79</v>
      </c>
      <c r="E6" s="247" t="s">
        <v>46</v>
      </c>
      <c r="F6" s="247" t="s">
        <v>79</v>
      </c>
      <c r="G6" s="247" t="s">
        <v>46</v>
      </c>
      <c r="H6" s="247" t="s">
        <v>79</v>
      </c>
      <c r="I6" s="247" t="s">
        <v>46</v>
      </c>
      <c r="J6" s="247" t="s">
        <v>79</v>
      </c>
      <c r="K6" s="247" t="s">
        <v>46</v>
      </c>
      <c r="L6" s="248" t="s">
        <v>79</v>
      </c>
    </row>
    <row r="7" spans="1:12" ht="22.5" customHeight="1">
      <c r="A7" s="249" t="s">
        <v>529</v>
      </c>
      <c r="B7" s="250" t="s">
        <v>81</v>
      </c>
      <c r="C7" s="5">
        <v>301</v>
      </c>
      <c r="D7" s="5">
        <v>6959</v>
      </c>
      <c r="E7" s="5">
        <v>308</v>
      </c>
      <c r="F7" s="5">
        <v>8141</v>
      </c>
      <c r="G7" s="5">
        <v>308</v>
      </c>
      <c r="H7" s="5">
        <v>9235</v>
      </c>
      <c r="I7" s="5">
        <v>307</v>
      </c>
      <c r="J7" s="5">
        <v>10142</v>
      </c>
      <c r="K7" s="4">
        <v>318</v>
      </c>
      <c r="L7" s="5">
        <v>9561</v>
      </c>
    </row>
    <row r="8" spans="1:12" ht="22.5" customHeight="1">
      <c r="A8" s="251" t="s">
        <v>530</v>
      </c>
      <c r="B8" s="252" t="s">
        <v>531</v>
      </c>
      <c r="C8" s="242">
        <v>243</v>
      </c>
      <c r="D8" s="242">
        <v>3778</v>
      </c>
      <c r="E8" s="242">
        <v>231</v>
      </c>
      <c r="F8" s="242">
        <v>3689</v>
      </c>
      <c r="G8" s="242">
        <v>237</v>
      </c>
      <c r="H8" s="242">
        <v>3404</v>
      </c>
      <c r="I8" s="242">
        <v>230</v>
      </c>
      <c r="J8" s="242">
        <v>3686</v>
      </c>
      <c r="K8" s="4">
        <v>245</v>
      </c>
      <c r="L8" s="242">
        <v>4184</v>
      </c>
    </row>
    <row r="9" spans="1:12" ht="22.5" customHeight="1">
      <c r="A9" s="251" t="s">
        <v>532</v>
      </c>
      <c r="B9" s="252" t="s">
        <v>531</v>
      </c>
      <c r="C9" s="242">
        <v>341</v>
      </c>
      <c r="D9" s="242">
        <v>12818</v>
      </c>
      <c r="E9" s="242">
        <v>342</v>
      </c>
      <c r="F9" s="242">
        <v>13221</v>
      </c>
      <c r="G9" s="242">
        <v>346</v>
      </c>
      <c r="H9" s="242">
        <v>14111</v>
      </c>
      <c r="I9" s="242">
        <v>346</v>
      </c>
      <c r="J9" s="242">
        <v>14849</v>
      </c>
      <c r="K9" s="4">
        <v>346</v>
      </c>
      <c r="L9" s="242">
        <v>16592</v>
      </c>
    </row>
    <row r="10" spans="1:12" ht="22.5" customHeight="1">
      <c r="A10" s="251" t="s">
        <v>142</v>
      </c>
      <c r="B10" s="252" t="s">
        <v>531</v>
      </c>
      <c r="C10" s="242">
        <v>247</v>
      </c>
      <c r="D10" s="242">
        <v>5945</v>
      </c>
      <c r="E10" s="242">
        <v>268</v>
      </c>
      <c r="F10" s="242">
        <v>5191</v>
      </c>
      <c r="G10" s="242">
        <v>258</v>
      </c>
      <c r="H10" s="242">
        <v>4811</v>
      </c>
      <c r="I10" s="242">
        <v>291</v>
      </c>
      <c r="J10" s="242">
        <v>6209</v>
      </c>
      <c r="K10" s="4">
        <v>310</v>
      </c>
      <c r="L10" s="242">
        <v>6479</v>
      </c>
    </row>
    <row r="11" spans="1:12" ht="22.5" customHeight="1">
      <c r="A11" s="251" t="s">
        <v>105</v>
      </c>
      <c r="B11" s="252" t="s">
        <v>531</v>
      </c>
      <c r="C11" s="242">
        <v>315</v>
      </c>
      <c r="D11" s="242">
        <v>4669</v>
      </c>
      <c r="E11" s="242">
        <v>350</v>
      </c>
      <c r="F11" s="242">
        <v>5193</v>
      </c>
      <c r="G11" s="242">
        <v>334</v>
      </c>
      <c r="H11" s="242">
        <v>4933</v>
      </c>
      <c r="I11" s="242">
        <v>342</v>
      </c>
      <c r="J11" s="242">
        <v>5078</v>
      </c>
      <c r="K11" s="4">
        <v>303</v>
      </c>
      <c r="L11" s="242">
        <v>4508</v>
      </c>
    </row>
    <row r="12" spans="1:12" ht="22.5" customHeight="1">
      <c r="A12" s="251" t="s">
        <v>533</v>
      </c>
      <c r="B12" s="252" t="s">
        <v>531</v>
      </c>
      <c r="C12" s="242">
        <v>289</v>
      </c>
      <c r="D12" s="242">
        <v>3497</v>
      </c>
      <c r="E12" s="242">
        <v>276</v>
      </c>
      <c r="F12" s="242">
        <v>3486</v>
      </c>
      <c r="G12" s="242">
        <v>260</v>
      </c>
      <c r="H12" s="242">
        <v>3061</v>
      </c>
      <c r="I12" s="242">
        <v>240</v>
      </c>
      <c r="J12" s="242">
        <v>2869</v>
      </c>
      <c r="K12" s="4">
        <v>224</v>
      </c>
      <c r="L12" s="242">
        <v>2532</v>
      </c>
    </row>
    <row r="13" spans="1:12" ht="22.5" customHeight="1">
      <c r="A13" s="251" t="s">
        <v>106</v>
      </c>
      <c r="B13" s="252" t="s">
        <v>531</v>
      </c>
      <c r="C13" s="242">
        <v>344</v>
      </c>
      <c r="D13" s="242">
        <v>9836</v>
      </c>
      <c r="E13" s="242">
        <v>337</v>
      </c>
      <c r="F13" s="242">
        <v>9448</v>
      </c>
      <c r="G13" s="242">
        <v>337</v>
      </c>
      <c r="H13" s="242">
        <v>11108</v>
      </c>
      <c r="I13" s="242">
        <v>345</v>
      </c>
      <c r="J13" s="242">
        <v>10401</v>
      </c>
      <c r="K13" s="4">
        <v>349</v>
      </c>
      <c r="L13" s="242">
        <v>11044</v>
      </c>
    </row>
    <row r="14" spans="1:12" ht="22.5" customHeight="1">
      <c r="A14" s="251" t="s">
        <v>120</v>
      </c>
      <c r="B14" s="252" t="s">
        <v>531</v>
      </c>
      <c r="C14" s="242">
        <v>308</v>
      </c>
      <c r="D14" s="242">
        <v>13658</v>
      </c>
      <c r="E14" s="242">
        <v>344</v>
      </c>
      <c r="F14" s="242">
        <v>18536</v>
      </c>
      <c r="G14" s="242">
        <v>349</v>
      </c>
      <c r="H14" s="242">
        <v>16643</v>
      </c>
      <c r="I14" s="242">
        <v>349</v>
      </c>
      <c r="J14" s="242">
        <v>16390</v>
      </c>
      <c r="K14" s="4">
        <v>341</v>
      </c>
      <c r="L14" s="242">
        <v>13607</v>
      </c>
    </row>
    <row r="15" spans="1:12" ht="22.5" customHeight="1">
      <c r="A15" s="251" t="s">
        <v>534</v>
      </c>
      <c r="B15" s="252" t="s">
        <v>531</v>
      </c>
      <c r="C15" s="242">
        <v>303</v>
      </c>
      <c r="D15" s="242">
        <v>5814</v>
      </c>
      <c r="E15" s="242">
        <v>303</v>
      </c>
      <c r="F15" s="242">
        <v>5568</v>
      </c>
      <c r="G15" s="242">
        <v>300</v>
      </c>
      <c r="H15" s="242">
        <v>7363</v>
      </c>
      <c r="I15" s="242">
        <v>295</v>
      </c>
      <c r="J15" s="242">
        <v>6290</v>
      </c>
      <c r="K15" s="4">
        <v>282</v>
      </c>
      <c r="L15" s="242">
        <v>5194</v>
      </c>
    </row>
    <row r="16" spans="1:12" ht="22.5" customHeight="1">
      <c r="A16" s="251" t="s">
        <v>54</v>
      </c>
      <c r="B16" s="252" t="s">
        <v>531</v>
      </c>
      <c r="C16" s="242">
        <v>327</v>
      </c>
      <c r="D16" s="242">
        <v>8498</v>
      </c>
      <c r="E16" s="242">
        <v>316</v>
      </c>
      <c r="F16" s="242">
        <v>8559</v>
      </c>
      <c r="G16" s="242">
        <v>329</v>
      </c>
      <c r="H16" s="242">
        <v>9739</v>
      </c>
      <c r="I16" s="242">
        <v>332</v>
      </c>
      <c r="J16" s="242">
        <v>10324</v>
      </c>
      <c r="K16" s="4">
        <v>345</v>
      </c>
      <c r="L16" s="242">
        <v>10345</v>
      </c>
    </row>
    <row r="17" spans="1:12" ht="22.5" customHeight="1">
      <c r="A17" s="251" t="s">
        <v>121</v>
      </c>
      <c r="B17" s="252" t="s">
        <v>531</v>
      </c>
      <c r="C17" s="242">
        <v>303</v>
      </c>
      <c r="D17" s="242">
        <v>3319</v>
      </c>
      <c r="E17" s="242">
        <v>266</v>
      </c>
      <c r="F17" s="242">
        <v>3075</v>
      </c>
      <c r="G17" s="242">
        <v>278</v>
      </c>
      <c r="H17" s="242">
        <v>2131</v>
      </c>
      <c r="I17" s="242">
        <v>262</v>
      </c>
      <c r="J17" s="242">
        <v>2877</v>
      </c>
      <c r="K17" s="4">
        <v>294</v>
      </c>
      <c r="L17" s="242">
        <v>3600</v>
      </c>
    </row>
    <row r="18" spans="1:12" ht="22.5" customHeight="1">
      <c r="A18" s="251" t="s">
        <v>535</v>
      </c>
      <c r="B18" s="252" t="s">
        <v>156</v>
      </c>
      <c r="C18" s="242">
        <v>254</v>
      </c>
      <c r="D18" s="242">
        <v>3769</v>
      </c>
      <c r="E18" s="242">
        <v>252</v>
      </c>
      <c r="F18" s="242">
        <v>3707</v>
      </c>
      <c r="G18" s="242">
        <v>254</v>
      </c>
      <c r="H18" s="242">
        <v>3783</v>
      </c>
      <c r="I18" s="242">
        <v>257</v>
      </c>
      <c r="J18" s="242">
        <v>3797</v>
      </c>
      <c r="K18" s="4">
        <v>268</v>
      </c>
      <c r="L18" s="242">
        <v>5212</v>
      </c>
    </row>
    <row r="19" spans="1:12" ht="22.5" customHeight="1">
      <c r="A19" s="251" t="s">
        <v>536</v>
      </c>
      <c r="B19" s="252" t="s">
        <v>531</v>
      </c>
      <c r="C19" s="242">
        <v>311</v>
      </c>
      <c r="D19" s="242">
        <v>3495</v>
      </c>
      <c r="E19" s="242">
        <v>337</v>
      </c>
      <c r="F19" s="242">
        <v>4177</v>
      </c>
      <c r="G19" s="242">
        <v>335</v>
      </c>
      <c r="H19" s="242">
        <v>4133</v>
      </c>
      <c r="I19" s="242">
        <v>336</v>
      </c>
      <c r="J19" s="242">
        <v>4303</v>
      </c>
      <c r="K19" s="4">
        <v>338</v>
      </c>
      <c r="L19" s="242">
        <v>3639</v>
      </c>
    </row>
    <row r="20" spans="1:12" ht="22.5" customHeight="1">
      <c r="A20" s="251" t="s">
        <v>537</v>
      </c>
      <c r="B20" s="252" t="s">
        <v>531</v>
      </c>
      <c r="C20" s="242">
        <v>328</v>
      </c>
      <c r="D20" s="242">
        <v>5350</v>
      </c>
      <c r="E20" s="242">
        <v>313</v>
      </c>
      <c r="F20" s="242">
        <v>4572</v>
      </c>
      <c r="G20" s="242">
        <v>303</v>
      </c>
      <c r="H20" s="242">
        <v>5346</v>
      </c>
      <c r="I20" s="242">
        <v>287</v>
      </c>
      <c r="J20" s="242">
        <v>5592</v>
      </c>
      <c r="K20" s="4">
        <v>327</v>
      </c>
      <c r="L20" s="242">
        <v>6340</v>
      </c>
    </row>
    <row r="21" spans="1:12" ht="22.5" customHeight="1">
      <c r="A21" s="251" t="s">
        <v>538</v>
      </c>
      <c r="B21" s="252" t="s">
        <v>156</v>
      </c>
      <c r="C21" s="242">
        <v>233</v>
      </c>
      <c r="D21" s="242">
        <v>3487</v>
      </c>
      <c r="E21" s="242">
        <v>237</v>
      </c>
      <c r="F21" s="242">
        <v>3597</v>
      </c>
      <c r="G21" s="242">
        <v>263</v>
      </c>
      <c r="H21" s="242">
        <v>4843</v>
      </c>
      <c r="I21" s="242">
        <v>256</v>
      </c>
      <c r="J21" s="242">
        <v>5611</v>
      </c>
      <c r="K21" s="4">
        <v>189</v>
      </c>
      <c r="L21" s="242">
        <v>2631</v>
      </c>
    </row>
    <row r="22" spans="1:12" ht="22.5" customHeight="1">
      <c r="A22" s="251" t="s">
        <v>539</v>
      </c>
      <c r="B22" s="252" t="s">
        <v>156</v>
      </c>
      <c r="C22" s="242">
        <v>305</v>
      </c>
      <c r="D22" s="242">
        <v>4536</v>
      </c>
      <c r="E22" s="242">
        <v>277</v>
      </c>
      <c r="F22" s="242">
        <v>4408</v>
      </c>
      <c r="G22" s="242">
        <v>263</v>
      </c>
      <c r="H22" s="242">
        <v>3966</v>
      </c>
      <c r="I22" s="242">
        <v>248</v>
      </c>
      <c r="J22" s="242">
        <v>3471</v>
      </c>
      <c r="K22" s="4">
        <v>240</v>
      </c>
      <c r="L22" s="242">
        <v>3846</v>
      </c>
    </row>
    <row r="23" spans="1:12" ht="22.5" customHeight="1">
      <c r="A23" s="251" t="s">
        <v>123</v>
      </c>
      <c r="B23" s="252" t="s">
        <v>156</v>
      </c>
      <c r="C23" s="242">
        <v>269</v>
      </c>
      <c r="D23" s="242">
        <v>4147</v>
      </c>
      <c r="E23" s="242">
        <v>283</v>
      </c>
      <c r="F23" s="242">
        <v>4285</v>
      </c>
      <c r="G23" s="242">
        <v>283</v>
      </c>
      <c r="H23" s="242">
        <v>3585</v>
      </c>
      <c r="I23" s="242">
        <v>276</v>
      </c>
      <c r="J23" s="242">
        <v>3369</v>
      </c>
      <c r="K23" s="4">
        <v>267</v>
      </c>
      <c r="L23" s="242">
        <v>3693</v>
      </c>
    </row>
    <row r="24" spans="1:12" ht="22.5" customHeight="1">
      <c r="A24" s="251" t="s">
        <v>144</v>
      </c>
      <c r="B24" s="252" t="s">
        <v>156</v>
      </c>
      <c r="C24" s="242">
        <v>264</v>
      </c>
      <c r="D24" s="242">
        <v>4040</v>
      </c>
      <c r="E24" s="242">
        <v>254</v>
      </c>
      <c r="F24" s="242">
        <v>3525</v>
      </c>
      <c r="G24" s="242">
        <v>220</v>
      </c>
      <c r="H24" s="242">
        <v>2840</v>
      </c>
      <c r="I24" s="242">
        <v>246</v>
      </c>
      <c r="J24" s="242">
        <v>3202</v>
      </c>
      <c r="K24" s="4">
        <v>224</v>
      </c>
      <c r="L24" s="242">
        <v>3216</v>
      </c>
    </row>
    <row r="25" spans="1:12" ht="22.5" customHeight="1">
      <c r="A25" s="251" t="s">
        <v>124</v>
      </c>
      <c r="B25" s="252" t="s">
        <v>156</v>
      </c>
      <c r="C25" s="242">
        <v>243</v>
      </c>
      <c r="D25" s="242">
        <v>4176</v>
      </c>
      <c r="E25" s="242">
        <v>254</v>
      </c>
      <c r="F25" s="242">
        <v>4314</v>
      </c>
      <c r="G25" s="242">
        <v>241</v>
      </c>
      <c r="H25" s="242">
        <v>4161</v>
      </c>
      <c r="I25" s="242">
        <v>256</v>
      </c>
      <c r="J25" s="242">
        <v>4984</v>
      </c>
      <c r="K25" s="4">
        <v>247</v>
      </c>
      <c r="L25" s="242">
        <v>4525</v>
      </c>
    </row>
    <row r="26" spans="1:12" ht="22.5" customHeight="1">
      <c r="A26" s="251" t="s">
        <v>125</v>
      </c>
      <c r="B26" s="252" t="s">
        <v>156</v>
      </c>
      <c r="C26" s="6">
        <v>245</v>
      </c>
      <c r="D26" s="6">
        <v>1932</v>
      </c>
      <c r="E26" s="6">
        <v>245</v>
      </c>
      <c r="F26" s="6">
        <v>1900</v>
      </c>
      <c r="G26" s="242">
        <v>267</v>
      </c>
      <c r="H26" s="242">
        <v>2240</v>
      </c>
      <c r="I26" s="242">
        <v>265</v>
      </c>
      <c r="J26" s="242">
        <v>2188</v>
      </c>
      <c r="K26" s="4">
        <v>269</v>
      </c>
      <c r="L26" s="242">
        <v>2471</v>
      </c>
    </row>
    <row r="27" spans="1:12" ht="22.5" customHeight="1">
      <c r="A27" s="251" t="s">
        <v>126</v>
      </c>
      <c r="B27" s="252" t="s">
        <v>156</v>
      </c>
      <c r="C27" s="242">
        <v>211</v>
      </c>
      <c r="D27" s="242">
        <v>4440</v>
      </c>
      <c r="E27" s="242">
        <v>272</v>
      </c>
      <c r="F27" s="242">
        <v>6736</v>
      </c>
      <c r="G27" s="242">
        <v>306</v>
      </c>
      <c r="H27" s="242">
        <v>6837</v>
      </c>
      <c r="I27" s="242">
        <v>284</v>
      </c>
      <c r="J27" s="242">
        <v>5522</v>
      </c>
      <c r="K27" s="4">
        <v>263</v>
      </c>
      <c r="L27" s="242">
        <v>5404</v>
      </c>
    </row>
    <row r="28" spans="1:12" ht="22.5" customHeight="1">
      <c r="A28" s="251" t="s">
        <v>109</v>
      </c>
      <c r="B28" s="252" t="s">
        <v>156</v>
      </c>
      <c r="C28" s="242">
        <v>306</v>
      </c>
      <c r="D28" s="242">
        <v>5451</v>
      </c>
      <c r="E28" s="242">
        <v>312</v>
      </c>
      <c r="F28" s="242">
        <v>9447</v>
      </c>
      <c r="G28" s="242">
        <v>271</v>
      </c>
      <c r="H28" s="242">
        <v>6848</v>
      </c>
      <c r="I28" s="242">
        <v>269</v>
      </c>
      <c r="J28" s="242">
        <v>6830</v>
      </c>
      <c r="K28" s="4">
        <v>273</v>
      </c>
      <c r="L28" s="242">
        <v>6968</v>
      </c>
    </row>
    <row r="29" spans="1:12" ht="22.5" customHeight="1">
      <c r="A29" s="251" t="s">
        <v>128</v>
      </c>
      <c r="B29" s="252" t="s">
        <v>156</v>
      </c>
      <c r="C29" s="242">
        <v>164</v>
      </c>
      <c r="D29" s="242">
        <v>2518</v>
      </c>
      <c r="E29" s="242">
        <v>106</v>
      </c>
      <c r="F29" s="242">
        <v>1486</v>
      </c>
      <c r="G29" s="242">
        <v>98</v>
      </c>
      <c r="H29" s="242">
        <v>1462</v>
      </c>
      <c r="I29" s="242">
        <v>129</v>
      </c>
      <c r="J29" s="242">
        <v>1596</v>
      </c>
      <c r="K29" s="4">
        <v>141</v>
      </c>
      <c r="L29" s="242">
        <v>1685</v>
      </c>
    </row>
    <row r="30" spans="1:12" ht="22.5" customHeight="1">
      <c r="A30" s="251" t="s">
        <v>111</v>
      </c>
      <c r="B30" s="252" t="s">
        <v>156</v>
      </c>
      <c r="C30" s="242">
        <v>317</v>
      </c>
      <c r="D30" s="242">
        <v>9386</v>
      </c>
      <c r="E30" s="242">
        <v>332</v>
      </c>
      <c r="F30" s="242">
        <v>12280</v>
      </c>
      <c r="G30" s="242">
        <v>331</v>
      </c>
      <c r="H30" s="242">
        <v>10525</v>
      </c>
      <c r="I30" s="242">
        <v>328</v>
      </c>
      <c r="J30" s="242">
        <v>10006</v>
      </c>
      <c r="K30" s="4">
        <v>313</v>
      </c>
      <c r="L30" s="242">
        <v>10041</v>
      </c>
    </row>
    <row r="31" spans="1:12" ht="22.5" customHeight="1">
      <c r="A31" s="251" t="s">
        <v>110</v>
      </c>
      <c r="B31" s="252" t="s">
        <v>156</v>
      </c>
      <c r="C31" s="242">
        <v>288</v>
      </c>
      <c r="D31" s="242">
        <v>12160</v>
      </c>
      <c r="E31" s="242">
        <v>329</v>
      </c>
      <c r="F31" s="242">
        <v>14245</v>
      </c>
      <c r="G31" s="242">
        <v>332</v>
      </c>
      <c r="H31" s="242">
        <v>14375</v>
      </c>
      <c r="I31" s="242">
        <v>328</v>
      </c>
      <c r="J31" s="242">
        <v>13830</v>
      </c>
      <c r="K31" s="4">
        <v>337</v>
      </c>
      <c r="L31" s="242">
        <v>15142</v>
      </c>
    </row>
    <row r="32" spans="1:12" ht="22.5" customHeight="1">
      <c r="A32" s="251" t="s">
        <v>540</v>
      </c>
      <c r="B32" s="252" t="s">
        <v>156</v>
      </c>
      <c r="C32" s="242">
        <v>110</v>
      </c>
      <c r="D32" s="242">
        <v>1386</v>
      </c>
      <c r="E32" s="242">
        <v>115</v>
      </c>
      <c r="F32" s="242">
        <v>1300</v>
      </c>
      <c r="G32" s="242">
        <v>110</v>
      </c>
      <c r="H32" s="242">
        <v>1232</v>
      </c>
      <c r="I32" s="242">
        <v>111</v>
      </c>
      <c r="J32" s="242">
        <v>1243</v>
      </c>
      <c r="K32" s="4">
        <v>140</v>
      </c>
      <c r="L32" s="242">
        <v>1451</v>
      </c>
    </row>
    <row r="33" spans="1:12" ht="22.5" customHeight="1">
      <c r="A33" s="251" t="s">
        <v>541</v>
      </c>
      <c r="B33" s="252" t="s">
        <v>156</v>
      </c>
      <c r="C33" s="242">
        <v>327</v>
      </c>
      <c r="D33" s="242">
        <v>8008</v>
      </c>
      <c r="E33" s="242">
        <v>334</v>
      </c>
      <c r="F33" s="242">
        <v>8200</v>
      </c>
      <c r="G33" s="242">
        <v>322</v>
      </c>
      <c r="H33" s="242">
        <v>8462</v>
      </c>
      <c r="I33" s="242">
        <v>334</v>
      </c>
      <c r="J33" s="242">
        <v>8159</v>
      </c>
      <c r="K33" s="4">
        <v>334</v>
      </c>
      <c r="L33" s="242">
        <v>8390</v>
      </c>
    </row>
    <row r="34" spans="1:12" ht="22.5" customHeight="1">
      <c r="A34" s="251" t="s">
        <v>542</v>
      </c>
      <c r="B34" s="252" t="s">
        <v>543</v>
      </c>
      <c r="C34" s="6">
        <v>215</v>
      </c>
      <c r="D34" s="6">
        <v>5091</v>
      </c>
      <c r="E34" s="6">
        <v>199</v>
      </c>
      <c r="F34" s="6">
        <v>4868</v>
      </c>
      <c r="G34" s="6">
        <v>211</v>
      </c>
      <c r="H34" s="6">
        <v>4492</v>
      </c>
      <c r="I34" s="6">
        <v>221</v>
      </c>
      <c r="J34" s="6">
        <v>5047</v>
      </c>
      <c r="K34" s="4">
        <v>194</v>
      </c>
      <c r="L34" s="242">
        <v>4607</v>
      </c>
    </row>
    <row r="35" spans="1:12" ht="22.5" customHeight="1">
      <c r="A35" s="251" t="s">
        <v>114</v>
      </c>
      <c r="B35" s="252" t="s">
        <v>156</v>
      </c>
      <c r="C35" s="242">
        <v>245</v>
      </c>
      <c r="D35" s="242">
        <v>3074</v>
      </c>
      <c r="E35" s="242">
        <v>242</v>
      </c>
      <c r="F35" s="242">
        <v>3112</v>
      </c>
      <c r="G35" s="242">
        <v>255</v>
      </c>
      <c r="H35" s="242">
        <v>3196</v>
      </c>
      <c r="I35" s="242">
        <v>251</v>
      </c>
      <c r="J35" s="242">
        <v>3330</v>
      </c>
      <c r="K35" s="4">
        <v>235</v>
      </c>
      <c r="L35" s="242">
        <v>3054</v>
      </c>
    </row>
    <row r="36" spans="1:12" ht="22.5" customHeight="1">
      <c r="A36" s="251" t="s">
        <v>147</v>
      </c>
      <c r="B36" s="253" t="s">
        <v>80</v>
      </c>
      <c r="C36" s="242">
        <v>324</v>
      </c>
      <c r="D36" s="242">
        <v>6635</v>
      </c>
      <c r="E36" s="242">
        <v>336</v>
      </c>
      <c r="F36" s="242">
        <v>6585</v>
      </c>
      <c r="G36" s="242">
        <v>335</v>
      </c>
      <c r="H36" s="242">
        <v>6215</v>
      </c>
      <c r="I36" s="242">
        <v>320</v>
      </c>
      <c r="J36" s="242">
        <v>5684</v>
      </c>
      <c r="K36" s="4">
        <v>319</v>
      </c>
      <c r="L36" s="242">
        <v>5441</v>
      </c>
    </row>
    <row r="37" spans="1:12" ht="22.5" customHeight="1">
      <c r="A37" s="251" t="s">
        <v>134</v>
      </c>
      <c r="B37" s="252" t="s">
        <v>156</v>
      </c>
      <c r="C37" s="242">
        <v>274</v>
      </c>
      <c r="D37" s="242">
        <v>10370</v>
      </c>
      <c r="E37" s="242">
        <v>276</v>
      </c>
      <c r="F37" s="242">
        <v>11686</v>
      </c>
      <c r="G37" s="242">
        <v>276</v>
      </c>
      <c r="H37" s="242">
        <v>12402</v>
      </c>
      <c r="I37" s="242">
        <v>275</v>
      </c>
      <c r="J37" s="242">
        <v>11668</v>
      </c>
      <c r="K37" s="4">
        <v>275</v>
      </c>
      <c r="L37" s="242">
        <v>11599</v>
      </c>
    </row>
    <row r="38" spans="1:12" ht="22.5" customHeight="1">
      <c r="A38" s="251" t="s">
        <v>142</v>
      </c>
      <c r="B38" s="252" t="s">
        <v>543</v>
      </c>
      <c r="C38" s="242">
        <v>106</v>
      </c>
      <c r="D38" s="242">
        <v>3315</v>
      </c>
      <c r="E38" s="242">
        <v>107</v>
      </c>
      <c r="F38" s="242">
        <v>4479</v>
      </c>
      <c r="G38" s="242">
        <v>124</v>
      </c>
      <c r="H38" s="242">
        <v>5522</v>
      </c>
      <c r="I38" s="242">
        <v>103</v>
      </c>
      <c r="J38" s="242">
        <v>4399</v>
      </c>
      <c r="K38" s="4">
        <v>115</v>
      </c>
      <c r="L38" s="242">
        <v>4487</v>
      </c>
    </row>
    <row r="39" spans="1:12" ht="22.5" customHeight="1">
      <c r="A39" s="251" t="s">
        <v>544</v>
      </c>
      <c r="B39" s="252" t="s">
        <v>156</v>
      </c>
      <c r="C39" s="242">
        <v>332</v>
      </c>
      <c r="D39" s="242">
        <v>12080</v>
      </c>
      <c r="E39" s="242">
        <v>332</v>
      </c>
      <c r="F39" s="242">
        <v>12125</v>
      </c>
      <c r="G39" s="242">
        <v>332</v>
      </c>
      <c r="H39" s="242">
        <v>12950</v>
      </c>
      <c r="I39" s="242">
        <v>334</v>
      </c>
      <c r="J39" s="242">
        <v>11438</v>
      </c>
      <c r="K39" s="4">
        <v>334</v>
      </c>
      <c r="L39" s="242">
        <v>10044</v>
      </c>
    </row>
    <row r="40" spans="1:12" ht="22.5" customHeight="1">
      <c r="A40" s="251" t="s">
        <v>545</v>
      </c>
      <c r="B40" s="252" t="s">
        <v>156</v>
      </c>
      <c r="C40" s="6">
        <v>327</v>
      </c>
      <c r="D40" s="6">
        <v>6405</v>
      </c>
      <c r="E40" s="6">
        <v>304</v>
      </c>
      <c r="F40" s="6">
        <v>5729</v>
      </c>
      <c r="G40" s="6">
        <v>324</v>
      </c>
      <c r="H40" s="6">
        <v>5113</v>
      </c>
      <c r="I40" s="6">
        <v>325</v>
      </c>
      <c r="J40" s="6">
        <v>5297</v>
      </c>
      <c r="K40" s="6">
        <v>325</v>
      </c>
      <c r="L40" s="6">
        <v>5501</v>
      </c>
    </row>
    <row r="41" spans="1:12" ht="22.5" customHeight="1">
      <c r="A41" s="251" t="s">
        <v>121</v>
      </c>
      <c r="B41" s="252" t="s">
        <v>156</v>
      </c>
      <c r="C41" s="242">
        <v>322</v>
      </c>
      <c r="D41" s="242">
        <v>7904</v>
      </c>
      <c r="E41" s="242">
        <v>301</v>
      </c>
      <c r="F41" s="242">
        <v>8234</v>
      </c>
      <c r="G41" s="242">
        <v>308</v>
      </c>
      <c r="H41" s="242">
        <v>7208</v>
      </c>
      <c r="I41" s="242">
        <v>316</v>
      </c>
      <c r="J41" s="242">
        <v>7244</v>
      </c>
      <c r="K41" s="4">
        <v>338</v>
      </c>
      <c r="L41" s="242">
        <v>8991</v>
      </c>
    </row>
    <row r="42" spans="1:12" ht="22.5" customHeight="1">
      <c r="A42" s="251" t="s">
        <v>108</v>
      </c>
      <c r="B42" s="252" t="s">
        <v>156</v>
      </c>
      <c r="C42" s="242">
        <v>323</v>
      </c>
      <c r="D42" s="242">
        <v>17615</v>
      </c>
      <c r="E42" s="242">
        <v>325</v>
      </c>
      <c r="F42" s="242">
        <v>19239</v>
      </c>
      <c r="G42" s="242">
        <v>322</v>
      </c>
      <c r="H42" s="242">
        <v>17773</v>
      </c>
      <c r="I42" s="242">
        <v>319</v>
      </c>
      <c r="J42" s="242">
        <v>17807</v>
      </c>
      <c r="K42" s="4">
        <v>327</v>
      </c>
      <c r="L42" s="242">
        <v>17389</v>
      </c>
    </row>
    <row r="43" spans="1:12" ht="22.5" customHeight="1">
      <c r="A43" s="251" t="s">
        <v>546</v>
      </c>
      <c r="B43" s="252" t="s">
        <v>156</v>
      </c>
      <c r="C43" s="242">
        <v>254</v>
      </c>
      <c r="D43" s="242">
        <v>7466</v>
      </c>
      <c r="E43" s="242">
        <v>259</v>
      </c>
      <c r="F43" s="242">
        <v>8147</v>
      </c>
      <c r="G43" s="242">
        <v>242</v>
      </c>
      <c r="H43" s="242">
        <v>6806</v>
      </c>
      <c r="I43" s="242">
        <v>260</v>
      </c>
      <c r="J43" s="242">
        <v>8526</v>
      </c>
      <c r="K43" s="4">
        <v>242</v>
      </c>
      <c r="L43" s="242">
        <v>7482</v>
      </c>
    </row>
    <row r="44" spans="1:12" ht="22.5" customHeight="1">
      <c r="A44" s="251" t="s">
        <v>547</v>
      </c>
      <c r="B44" s="252" t="s">
        <v>156</v>
      </c>
      <c r="C44" s="242">
        <v>206</v>
      </c>
      <c r="D44" s="242">
        <v>2183</v>
      </c>
      <c r="E44" s="242">
        <v>192</v>
      </c>
      <c r="F44" s="242">
        <v>1825</v>
      </c>
      <c r="G44" s="242">
        <v>236</v>
      </c>
      <c r="H44" s="242">
        <v>2389</v>
      </c>
      <c r="I44" s="242">
        <v>221</v>
      </c>
      <c r="J44" s="242">
        <v>2243</v>
      </c>
      <c r="K44" s="4">
        <v>219</v>
      </c>
      <c r="L44" s="242">
        <v>2459</v>
      </c>
    </row>
    <row r="45" spans="1:12" ht="22.5" customHeight="1">
      <c r="A45" s="251" t="s">
        <v>548</v>
      </c>
      <c r="B45" s="252" t="s">
        <v>156</v>
      </c>
      <c r="C45" s="242">
        <v>246</v>
      </c>
      <c r="D45" s="242">
        <v>2445</v>
      </c>
      <c r="E45" s="242">
        <v>254</v>
      </c>
      <c r="F45" s="242">
        <v>2123</v>
      </c>
      <c r="G45" s="242">
        <v>250</v>
      </c>
      <c r="H45" s="242">
        <v>2153</v>
      </c>
      <c r="I45" s="242">
        <v>266</v>
      </c>
      <c r="J45" s="242">
        <v>2195</v>
      </c>
      <c r="K45" s="4">
        <v>259</v>
      </c>
      <c r="L45" s="242">
        <v>1974</v>
      </c>
    </row>
    <row r="46" spans="1:12" ht="22.5" customHeight="1">
      <c r="A46" s="251" t="s">
        <v>149</v>
      </c>
      <c r="B46" s="252" t="s">
        <v>156</v>
      </c>
      <c r="C46" s="242">
        <v>259</v>
      </c>
      <c r="D46" s="242">
        <v>4356</v>
      </c>
      <c r="E46" s="242">
        <v>323</v>
      </c>
      <c r="F46" s="242">
        <v>5766</v>
      </c>
      <c r="G46" s="242">
        <v>342</v>
      </c>
      <c r="H46" s="242">
        <v>5487</v>
      </c>
      <c r="I46" s="242">
        <v>345</v>
      </c>
      <c r="J46" s="242">
        <v>5576</v>
      </c>
      <c r="K46" s="4">
        <v>339</v>
      </c>
      <c r="L46" s="242">
        <v>5684</v>
      </c>
    </row>
    <row r="47" spans="1:12" ht="22.5" customHeight="1">
      <c r="A47" s="251" t="s">
        <v>112</v>
      </c>
      <c r="B47" s="252" t="s">
        <v>543</v>
      </c>
      <c r="C47" s="6">
        <v>91</v>
      </c>
      <c r="D47" s="6">
        <v>1455</v>
      </c>
      <c r="E47" s="242">
        <v>94</v>
      </c>
      <c r="F47" s="242">
        <v>1508</v>
      </c>
      <c r="G47" s="242">
        <v>50</v>
      </c>
      <c r="H47" s="242">
        <v>750</v>
      </c>
      <c r="I47" s="6">
        <v>52</v>
      </c>
      <c r="J47" s="242">
        <v>780</v>
      </c>
      <c r="K47" s="4">
        <v>57</v>
      </c>
      <c r="L47" s="242">
        <v>855</v>
      </c>
    </row>
    <row r="48" spans="1:12" ht="22.5" customHeight="1">
      <c r="A48" s="251" t="s">
        <v>137</v>
      </c>
      <c r="B48" s="252" t="s">
        <v>156</v>
      </c>
      <c r="C48" s="242">
        <v>345</v>
      </c>
      <c r="D48" s="242">
        <v>7880</v>
      </c>
      <c r="E48" s="242">
        <v>351</v>
      </c>
      <c r="F48" s="242">
        <v>7713</v>
      </c>
      <c r="G48" s="242">
        <v>346</v>
      </c>
      <c r="H48" s="242">
        <v>8210</v>
      </c>
      <c r="I48" s="242">
        <v>346</v>
      </c>
      <c r="J48" s="242">
        <v>9208</v>
      </c>
      <c r="K48" s="4">
        <v>349</v>
      </c>
      <c r="L48" s="242">
        <v>8891</v>
      </c>
    </row>
    <row r="49" spans="1:12" ht="22.5" customHeight="1" thickBot="1">
      <c r="A49" s="254" t="s">
        <v>542</v>
      </c>
      <c r="B49" s="255" t="s">
        <v>543</v>
      </c>
      <c r="C49" s="242">
        <v>268</v>
      </c>
      <c r="D49" s="242">
        <v>4896</v>
      </c>
      <c r="E49" s="242">
        <v>263</v>
      </c>
      <c r="F49" s="242">
        <v>4595</v>
      </c>
      <c r="G49" s="242">
        <v>224</v>
      </c>
      <c r="H49" s="242">
        <v>3791</v>
      </c>
      <c r="I49" s="242">
        <v>247</v>
      </c>
      <c r="J49" s="242">
        <v>3622</v>
      </c>
      <c r="K49" s="4">
        <v>235</v>
      </c>
      <c r="L49" s="242">
        <v>3546</v>
      </c>
    </row>
    <row r="50" spans="1:12">
      <c r="A50" s="256" t="s">
        <v>75</v>
      </c>
      <c r="B50" s="257"/>
      <c r="C50" s="257"/>
      <c r="D50" s="257"/>
      <c r="E50" s="257"/>
      <c r="F50" s="257"/>
      <c r="G50" s="257"/>
      <c r="H50" s="257"/>
      <c r="I50" s="257"/>
      <c r="J50" s="257"/>
      <c r="K50" s="257"/>
      <c r="L50" s="257"/>
    </row>
  </sheetData>
  <mergeCells count="6">
    <mergeCell ref="K5:L5"/>
    <mergeCell ref="A5:B6"/>
    <mergeCell ref="C5:D5"/>
    <mergeCell ref="E5:F5"/>
    <mergeCell ref="G5:H5"/>
    <mergeCell ref="I5:J5"/>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workbookViewId="0">
      <selection activeCell="AYU1" sqref="AYU1"/>
    </sheetView>
  </sheetViews>
  <sheetFormatPr defaultRowHeight="12"/>
  <cols>
    <col min="1" max="1" width="22.5" style="163" customWidth="1"/>
    <col min="2" max="2" width="9.375" style="164" customWidth="1"/>
    <col min="3" max="4" width="9.625" style="163" hidden="1" customWidth="1"/>
    <col min="5" max="9" width="9.625" style="163" customWidth="1"/>
    <col min="10" max="256" width="9" style="165"/>
    <col min="257" max="257" width="22.5" style="165" customWidth="1"/>
    <col min="258" max="258" width="9.375" style="165" customWidth="1"/>
    <col min="259" max="260" width="0" style="165" hidden="1" customWidth="1"/>
    <col min="261" max="265" width="9.625" style="165" customWidth="1"/>
    <col min="266" max="512" width="9" style="165"/>
    <col min="513" max="513" width="22.5" style="165" customWidth="1"/>
    <col min="514" max="514" width="9.375" style="165" customWidth="1"/>
    <col min="515" max="516" width="0" style="165" hidden="1" customWidth="1"/>
    <col min="517" max="521" width="9.625" style="165" customWidth="1"/>
    <col min="522" max="768" width="9" style="165"/>
    <col min="769" max="769" width="22.5" style="165" customWidth="1"/>
    <col min="770" max="770" width="9.375" style="165" customWidth="1"/>
    <col min="771" max="772" width="0" style="165" hidden="1" customWidth="1"/>
    <col min="773" max="777" width="9.625" style="165" customWidth="1"/>
    <col min="778" max="1024" width="9" style="165"/>
    <col min="1025" max="1025" width="22.5" style="165" customWidth="1"/>
    <col min="1026" max="1026" width="9.375" style="165" customWidth="1"/>
    <col min="1027" max="1028" width="0" style="165" hidden="1" customWidth="1"/>
    <col min="1029" max="1033" width="9.625" style="165" customWidth="1"/>
    <col min="1034" max="1280" width="9" style="165"/>
    <col min="1281" max="1281" width="22.5" style="165" customWidth="1"/>
    <col min="1282" max="1282" width="9.375" style="165" customWidth="1"/>
    <col min="1283" max="1284" width="0" style="165" hidden="1" customWidth="1"/>
    <col min="1285" max="1289" width="9.625" style="165" customWidth="1"/>
    <col min="1290" max="1536" width="9" style="165"/>
    <col min="1537" max="1537" width="22.5" style="165" customWidth="1"/>
    <col min="1538" max="1538" width="9.375" style="165" customWidth="1"/>
    <col min="1539" max="1540" width="0" style="165" hidden="1" customWidth="1"/>
    <col min="1541" max="1545" width="9.625" style="165" customWidth="1"/>
    <col min="1546" max="1792" width="9" style="165"/>
    <col min="1793" max="1793" width="22.5" style="165" customWidth="1"/>
    <col min="1794" max="1794" width="9.375" style="165" customWidth="1"/>
    <col min="1795" max="1796" width="0" style="165" hidden="1" customWidth="1"/>
    <col min="1797" max="1801" width="9.625" style="165" customWidth="1"/>
    <col min="1802" max="2048" width="9" style="165"/>
    <col min="2049" max="2049" width="22.5" style="165" customWidth="1"/>
    <col min="2050" max="2050" width="9.375" style="165" customWidth="1"/>
    <col min="2051" max="2052" width="0" style="165" hidden="1" customWidth="1"/>
    <col min="2053" max="2057" width="9.625" style="165" customWidth="1"/>
    <col min="2058" max="2304" width="9" style="165"/>
    <col min="2305" max="2305" width="22.5" style="165" customWidth="1"/>
    <col min="2306" max="2306" width="9.375" style="165" customWidth="1"/>
    <col min="2307" max="2308" width="0" style="165" hidden="1" customWidth="1"/>
    <col min="2309" max="2313" width="9.625" style="165" customWidth="1"/>
    <col min="2314" max="2560" width="9" style="165"/>
    <col min="2561" max="2561" width="22.5" style="165" customWidth="1"/>
    <col min="2562" max="2562" width="9.375" style="165" customWidth="1"/>
    <col min="2563" max="2564" width="0" style="165" hidden="1" customWidth="1"/>
    <col min="2565" max="2569" width="9.625" style="165" customWidth="1"/>
    <col min="2570" max="2816" width="9" style="165"/>
    <col min="2817" max="2817" width="22.5" style="165" customWidth="1"/>
    <col min="2818" max="2818" width="9.375" style="165" customWidth="1"/>
    <col min="2819" max="2820" width="0" style="165" hidden="1" customWidth="1"/>
    <col min="2821" max="2825" width="9.625" style="165" customWidth="1"/>
    <col min="2826" max="3072" width="9" style="165"/>
    <col min="3073" max="3073" width="22.5" style="165" customWidth="1"/>
    <col min="3074" max="3074" width="9.375" style="165" customWidth="1"/>
    <col min="3075" max="3076" width="0" style="165" hidden="1" customWidth="1"/>
    <col min="3077" max="3081" width="9.625" style="165" customWidth="1"/>
    <col min="3082" max="3328" width="9" style="165"/>
    <col min="3329" max="3329" width="22.5" style="165" customWidth="1"/>
    <col min="3330" max="3330" width="9.375" style="165" customWidth="1"/>
    <col min="3331" max="3332" width="0" style="165" hidden="1" customWidth="1"/>
    <col min="3333" max="3337" width="9.625" style="165" customWidth="1"/>
    <col min="3338" max="3584" width="9" style="165"/>
    <col min="3585" max="3585" width="22.5" style="165" customWidth="1"/>
    <col min="3586" max="3586" width="9.375" style="165" customWidth="1"/>
    <col min="3587" max="3588" width="0" style="165" hidden="1" customWidth="1"/>
    <col min="3589" max="3593" width="9.625" style="165" customWidth="1"/>
    <col min="3594" max="3840" width="9" style="165"/>
    <col min="3841" max="3841" width="22.5" style="165" customWidth="1"/>
    <col min="3842" max="3842" width="9.375" style="165" customWidth="1"/>
    <col min="3843" max="3844" width="0" style="165" hidden="1" customWidth="1"/>
    <col min="3845" max="3849" width="9.625" style="165" customWidth="1"/>
    <col min="3850" max="4096" width="9" style="165"/>
    <col min="4097" max="4097" width="22.5" style="165" customWidth="1"/>
    <col min="4098" max="4098" width="9.375" style="165" customWidth="1"/>
    <col min="4099" max="4100" width="0" style="165" hidden="1" customWidth="1"/>
    <col min="4101" max="4105" width="9.625" style="165" customWidth="1"/>
    <col min="4106" max="4352" width="9" style="165"/>
    <col min="4353" max="4353" width="22.5" style="165" customWidth="1"/>
    <col min="4354" max="4354" width="9.375" style="165" customWidth="1"/>
    <col min="4355" max="4356" width="0" style="165" hidden="1" customWidth="1"/>
    <col min="4357" max="4361" width="9.625" style="165" customWidth="1"/>
    <col min="4362" max="4608" width="9" style="165"/>
    <col min="4609" max="4609" width="22.5" style="165" customWidth="1"/>
    <col min="4610" max="4610" width="9.375" style="165" customWidth="1"/>
    <col min="4611" max="4612" width="0" style="165" hidden="1" customWidth="1"/>
    <col min="4613" max="4617" width="9.625" style="165" customWidth="1"/>
    <col min="4618" max="4864" width="9" style="165"/>
    <col min="4865" max="4865" width="22.5" style="165" customWidth="1"/>
    <col min="4866" max="4866" width="9.375" style="165" customWidth="1"/>
    <col min="4867" max="4868" width="0" style="165" hidden="1" customWidth="1"/>
    <col min="4869" max="4873" width="9.625" style="165" customWidth="1"/>
    <col min="4874" max="5120" width="9" style="165"/>
    <col min="5121" max="5121" width="22.5" style="165" customWidth="1"/>
    <col min="5122" max="5122" width="9.375" style="165" customWidth="1"/>
    <col min="5123" max="5124" width="0" style="165" hidden="1" customWidth="1"/>
    <col min="5125" max="5129" width="9.625" style="165" customWidth="1"/>
    <col min="5130" max="5376" width="9" style="165"/>
    <col min="5377" max="5377" width="22.5" style="165" customWidth="1"/>
    <col min="5378" max="5378" width="9.375" style="165" customWidth="1"/>
    <col min="5379" max="5380" width="0" style="165" hidden="1" customWidth="1"/>
    <col min="5381" max="5385" width="9.625" style="165" customWidth="1"/>
    <col min="5386" max="5632" width="9" style="165"/>
    <col min="5633" max="5633" width="22.5" style="165" customWidth="1"/>
    <col min="5634" max="5634" width="9.375" style="165" customWidth="1"/>
    <col min="5635" max="5636" width="0" style="165" hidden="1" customWidth="1"/>
    <col min="5637" max="5641" width="9.625" style="165" customWidth="1"/>
    <col min="5642" max="5888" width="9" style="165"/>
    <col min="5889" max="5889" width="22.5" style="165" customWidth="1"/>
    <col min="5890" max="5890" width="9.375" style="165" customWidth="1"/>
    <col min="5891" max="5892" width="0" style="165" hidden="1" customWidth="1"/>
    <col min="5893" max="5897" width="9.625" style="165" customWidth="1"/>
    <col min="5898" max="6144" width="9" style="165"/>
    <col min="6145" max="6145" width="22.5" style="165" customWidth="1"/>
    <col min="6146" max="6146" width="9.375" style="165" customWidth="1"/>
    <col min="6147" max="6148" width="0" style="165" hidden="1" customWidth="1"/>
    <col min="6149" max="6153" width="9.625" style="165" customWidth="1"/>
    <col min="6154" max="6400" width="9" style="165"/>
    <col min="6401" max="6401" width="22.5" style="165" customWidth="1"/>
    <col min="6402" max="6402" width="9.375" style="165" customWidth="1"/>
    <col min="6403" max="6404" width="0" style="165" hidden="1" customWidth="1"/>
    <col min="6405" max="6409" width="9.625" style="165" customWidth="1"/>
    <col min="6410" max="6656" width="9" style="165"/>
    <col min="6657" max="6657" width="22.5" style="165" customWidth="1"/>
    <col min="6658" max="6658" width="9.375" style="165" customWidth="1"/>
    <col min="6659" max="6660" width="0" style="165" hidden="1" customWidth="1"/>
    <col min="6661" max="6665" width="9.625" style="165" customWidth="1"/>
    <col min="6666" max="6912" width="9" style="165"/>
    <col min="6913" max="6913" width="22.5" style="165" customWidth="1"/>
    <col min="6914" max="6914" width="9.375" style="165" customWidth="1"/>
    <col min="6915" max="6916" width="0" style="165" hidden="1" customWidth="1"/>
    <col min="6917" max="6921" width="9.625" style="165" customWidth="1"/>
    <col min="6922" max="7168" width="9" style="165"/>
    <col min="7169" max="7169" width="22.5" style="165" customWidth="1"/>
    <col min="7170" max="7170" width="9.375" style="165" customWidth="1"/>
    <col min="7171" max="7172" width="0" style="165" hidden="1" customWidth="1"/>
    <col min="7173" max="7177" width="9.625" style="165" customWidth="1"/>
    <col min="7178" max="7424" width="9" style="165"/>
    <col min="7425" max="7425" width="22.5" style="165" customWidth="1"/>
    <col min="7426" max="7426" width="9.375" style="165" customWidth="1"/>
    <col min="7427" max="7428" width="0" style="165" hidden="1" customWidth="1"/>
    <col min="7429" max="7433" width="9.625" style="165" customWidth="1"/>
    <col min="7434" max="7680" width="9" style="165"/>
    <col min="7681" max="7681" width="22.5" style="165" customWidth="1"/>
    <col min="7682" max="7682" width="9.375" style="165" customWidth="1"/>
    <col min="7683" max="7684" width="0" style="165" hidden="1" customWidth="1"/>
    <col min="7685" max="7689" width="9.625" style="165" customWidth="1"/>
    <col min="7690" max="7936" width="9" style="165"/>
    <col min="7937" max="7937" width="22.5" style="165" customWidth="1"/>
    <col min="7938" max="7938" width="9.375" style="165" customWidth="1"/>
    <col min="7939" max="7940" width="0" style="165" hidden="1" customWidth="1"/>
    <col min="7941" max="7945" width="9.625" style="165" customWidth="1"/>
    <col min="7946" max="8192" width="9" style="165"/>
    <col min="8193" max="8193" width="22.5" style="165" customWidth="1"/>
    <col min="8194" max="8194" width="9.375" style="165" customWidth="1"/>
    <col min="8195" max="8196" width="0" style="165" hidden="1" customWidth="1"/>
    <col min="8197" max="8201" width="9.625" style="165" customWidth="1"/>
    <col min="8202" max="8448" width="9" style="165"/>
    <col min="8449" max="8449" width="22.5" style="165" customWidth="1"/>
    <col min="8450" max="8450" width="9.375" style="165" customWidth="1"/>
    <col min="8451" max="8452" width="0" style="165" hidden="1" customWidth="1"/>
    <col min="8453" max="8457" width="9.625" style="165" customWidth="1"/>
    <col min="8458" max="8704" width="9" style="165"/>
    <col min="8705" max="8705" width="22.5" style="165" customWidth="1"/>
    <col min="8706" max="8706" width="9.375" style="165" customWidth="1"/>
    <col min="8707" max="8708" width="0" style="165" hidden="1" customWidth="1"/>
    <col min="8709" max="8713" width="9.625" style="165" customWidth="1"/>
    <col min="8714" max="8960" width="9" style="165"/>
    <col min="8961" max="8961" width="22.5" style="165" customWidth="1"/>
    <col min="8962" max="8962" width="9.375" style="165" customWidth="1"/>
    <col min="8963" max="8964" width="0" style="165" hidden="1" customWidth="1"/>
    <col min="8965" max="8969" width="9.625" style="165" customWidth="1"/>
    <col min="8970" max="9216" width="9" style="165"/>
    <col min="9217" max="9217" width="22.5" style="165" customWidth="1"/>
    <col min="9218" max="9218" width="9.375" style="165" customWidth="1"/>
    <col min="9219" max="9220" width="0" style="165" hidden="1" customWidth="1"/>
    <col min="9221" max="9225" width="9.625" style="165" customWidth="1"/>
    <col min="9226" max="9472" width="9" style="165"/>
    <col min="9473" max="9473" width="22.5" style="165" customWidth="1"/>
    <col min="9474" max="9474" width="9.375" style="165" customWidth="1"/>
    <col min="9475" max="9476" width="0" style="165" hidden="1" customWidth="1"/>
    <col min="9477" max="9481" width="9.625" style="165" customWidth="1"/>
    <col min="9482" max="9728" width="9" style="165"/>
    <col min="9729" max="9729" width="22.5" style="165" customWidth="1"/>
    <col min="9730" max="9730" width="9.375" style="165" customWidth="1"/>
    <col min="9731" max="9732" width="0" style="165" hidden="1" customWidth="1"/>
    <col min="9733" max="9737" width="9.625" style="165" customWidth="1"/>
    <col min="9738" max="9984" width="9" style="165"/>
    <col min="9985" max="9985" width="22.5" style="165" customWidth="1"/>
    <col min="9986" max="9986" width="9.375" style="165" customWidth="1"/>
    <col min="9987" max="9988" width="0" style="165" hidden="1" customWidth="1"/>
    <col min="9989" max="9993" width="9.625" style="165" customWidth="1"/>
    <col min="9994" max="10240" width="9" style="165"/>
    <col min="10241" max="10241" width="22.5" style="165" customWidth="1"/>
    <col min="10242" max="10242" width="9.375" style="165" customWidth="1"/>
    <col min="10243" max="10244" width="0" style="165" hidden="1" customWidth="1"/>
    <col min="10245" max="10249" width="9.625" style="165" customWidth="1"/>
    <col min="10250" max="10496" width="9" style="165"/>
    <col min="10497" max="10497" width="22.5" style="165" customWidth="1"/>
    <col min="10498" max="10498" width="9.375" style="165" customWidth="1"/>
    <col min="10499" max="10500" width="0" style="165" hidden="1" customWidth="1"/>
    <col min="10501" max="10505" width="9.625" style="165" customWidth="1"/>
    <col min="10506" max="10752" width="9" style="165"/>
    <col min="10753" max="10753" width="22.5" style="165" customWidth="1"/>
    <col min="10754" max="10754" width="9.375" style="165" customWidth="1"/>
    <col min="10755" max="10756" width="0" style="165" hidden="1" customWidth="1"/>
    <col min="10757" max="10761" width="9.625" style="165" customWidth="1"/>
    <col min="10762" max="11008" width="9" style="165"/>
    <col min="11009" max="11009" width="22.5" style="165" customWidth="1"/>
    <col min="11010" max="11010" width="9.375" style="165" customWidth="1"/>
    <col min="11011" max="11012" width="0" style="165" hidden="1" customWidth="1"/>
    <col min="11013" max="11017" width="9.625" style="165" customWidth="1"/>
    <col min="11018" max="11264" width="9" style="165"/>
    <col min="11265" max="11265" width="22.5" style="165" customWidth="1"/>
    <col min="11266" max="11266" width="9.375" style="165" customWidth="1"/>
    <col min="11267" max="11268" width="0" style="165" hidden="1" customWidth="1"/>
    <col min="11269" max="11273" width="9.625" style="165" customWidth="1"/>
    <col min="11274" max="11520" width="9" style="165"/>
    <col min="11521" max="11521" width="22.5" style="165" customWidth="1"/>
    <col min="11522" max="11522" width="9.375" style="165" customWidth="1"/>
    <col min="11523" max="11524" width="0" style="165" hidden="1" customWidth="1"/>
    <col min="11525" max="11529" width="9.625" style="165" customWidth="1"/>
    <col min="11530" max="11776" width="9" style="165"/>
    <col min="11777" max="11777" width="22.5" style="165" customWidth="1"/>
    <col min="11778" max="11778" width="9.375" style="165" customWidth="1"/>
    <col min="11779" max="11780" width="0" style="165" hidden="1" customWidth="1"/>
    <col min="11781" max="11785" width="9.625" style="165" customWidth="1"/>
    <col min="11786" max="12032" width="9" style="165"/>
    <col min="12033" max="12033" width="22.5" style="165" customWidth="1"/>
    <col min="12034" max="12034" width="9.375" style="165" customWidth="1"/>
    <col min="12035" max="12036" width="0" style="165" hidden="1" customWidth="1"/>
    <col min="12037" max="12041" width="9.625" style="165" customWidth="1"/>
    <col min="12042" max="12288" width="9" style="165"/>
    <col min="12289" max="12289" width="22.5" style="165" customWidth="1"/>
    <col min="12290" max="12290" width="9.375" style="165" customWidth="1"/>
    <col min="12291" max="12292" width="0" style="165" hidden="1" customWidth="1"/>
    <col min="12293" max="12297" width="9.625" style="165" customWidth="1"/>
    <col min="12298" max="12544" width="9" style="165"/>
    <col min="12545" max="12545" width="22.5" style="165" customWidth="1"/>
    <col min="12546" max="12546" width="9.375" style="165" customWidth="1"/>
    <col min="12547" max="12548" width="0" style="165" hidden="1" customWidth="1"/>
    <col min="12549" max="12553" width="9.625" style="165" customWidth="1"/>
    <col min="12554" max="12800" width="9" style="165"/>
    <col min="12801" max="12801" width="22.5" style="165" customWidth="1"/>
    <col min="12802" max="12802" width="9.375" style="165" customWidth="1"/>
    <col min="12803" max="12804" width="0" style="165" hidden="1" customWidth="1"/>
    <col min="12805" max="12809" width="9.625" style="165" customWidth="1"/>
    <col min="12810" max="13056" width="9" style="165"/>
    <col min="13057" max="13057" width="22.5" style="165" customWidth="1"/>
    <col min="13058" max="13058" width="9.375" style="165" customWidth="1"/>
    <col min="13059" max="13060" width="0" style="165" hidden="1" customWidth="1"/>
    <col min="13061" max="13065" width="9.625" style="165" customWidth="1"/>
    <col min="13066" max="13312" width="9" style="165"/>
    <col min="13313" max="13313" width="22.5" style="165" customWidth="1"/>
    <col min="13314" max="13314" width="9.375" style="165" customWidth="1"/>
    <col min="13315" max="13316" width="0" style="165" hidden="1" customWidth="1"/>
    <col min="13317" max="13321" width="9.625" style="165" customWidth="1"/>
    <col min="13322" max="13568" width="9" style="165"/>
    <col min="13569" max="13569" width="22.5" style="165" customWidth="1"/>
    <col min="13570" max="13570" width="9.375" style="165" customWidth="1"/>
    <col min="13571" max="13572" width="0" style="165" hidden="1" customWidth="1"/>
    <col min="13573" max="13577" width="9.625" style="165" customWidth="1"/>
    <col min="13578" max="13824" width="9" style="165"/>
    <col min="13825" max="13825" width="22.5" style="165" customWidth="1"/>
    <col min="13826" max="13826" width="9.375" style="165" customWidth="1"/>
    <col min="13827" max="13828" width="0" style="165" hidden="1" customWidth="1"/>
    <col min="13829" max="13833" width="9.625" style="165" customWidth="1"/>
    <col min="13834" max="14080" width="9" style="165"/>
    <col min="14081" max="14081" width="22.5" style="165" customWidth="1"/>
    <col min="14082" max="14082" width="9.375" style="165" customWidth="1"/>
    <col min="14083" max="14084" width="0" style="165" hidden="1" customWidth="1"/>
    <col min="14085" max="14089" width="9.625" style="165" customWidth="1"/>
    <col min="14090" max="14336" width="9" style="165"/>
    <col min="14337" max="14337" width="22.5" style="165" customWidth="1"/>
    <col min="14338" max="14338" width="9.375" style="165" customWidth="1"/>
    <col min="14339" max="14340" width="0" style="165" hidden="1" customWidth="1"/>
    <col min="14341" max="14345" width="9.625" style="165" customWidth="1"/>
    <col min="14346" max="14592" width="9" style="165"/>
    <col min="14593" max="14593" width="22.5" style="165" customWidth="1"/>
    <col min="14594" max="14594" width="9.375" style="165" customWidth="1"/>
    <col min="14595" max="14596" width="0" style="165" hidden="1" customWidth="1"/>
    <col min="14597" max="14601" width="9.625" style="165" customWidth="1"/>
    <col min="14602" max="14848" width="9" style="165"/>
    <col min="14849" max="14849" width="22.5" style="165" customWidth="1"/>
    <col min="14850" max="14850" width="9.375" style="165" customWidth="1"/>
    <col min="14851" max="14852" width="0" style="165" hidden="1" customWidth="1"/>
    <col min="14853" max="14857" width="9.625" style="165" customWidth="1"/>
    <col min="14858" max="15104" width="9" style="165"/>
    <col min="15105" max="15105" width="22.5" style="165" customWidth="1"/>
    <col min="15106" max="15106" width="9.375" style="165" customWidth="1"/>
    <col min="15107" max="15108" width="0" style="165" hidden="1" customWidth="1"/>
    <col min="15109" max="15113" width="9.625" style="165" customWidth="1"/>
    <col min="15114" max="15360" width="9" style="165"/>
    <col min="15361" max="15361" width="22.5" style="165" customWidth="1"/>
    <col min="15362" max="15362" width="9.375" style="165" customWidth="1"/>
    <col min="15363" max="15364" width="0" style="165" hidden="1" customWidth="1"/>
    <col min="15365" max="15369" width="9.625" style="165" customWidth="1"/>
    <col min="15370" max="15616" width="9" style="165"/>
    <col min="15617" max="15617" width="22.5" style="165" customWidth="1"/>
    <col min="15618" max="15618" width="9.375" style="165" customWidth="1"/>
    <col min="15619" max="15620" width="0" style="165" hidden="1" customWidth="1"/>
    <col min="15621" max="15625" width="9.625" style="165" customWidth="1"/>
    <col min="15626" max="15872" width="9" style="165"/>
    <col min="15873" max="15873" width="22.5" style="165" customWidth="1"/>
    <col min="15874" max="15874" width="9.375" style="165" customWidth="1"/>
    <col min="15875" max="15876" width="0" style="165" hidden="1" customWidth="1"/>
    <col min="15877" max="15881" width="9.625" style="165" customWidth="1"/>
    <col min="15882" max="16128" width="9" style="165"/>
    <col min="16129" max="16129" width="22.5" style="165" customWidth="1"/>
    <col min="16130" max="16130" width="9.375" style="165" customWidth="1"/>
    <col min="16131" max="16132" width="0" style="165" hidden="1" customWidth="1"/>
    <col min="16133" max="16137" width="9.625" style="165" customWidth="1"/>
    <col min="16138" max="16384" width="9" style="165"/>
  </cols>
  <sheetData>
    <row r="1" spans="1:10" s="162" customFormat="1" ht="24.75" customHeight="1">
      <c r="A1" s="161" t="s">
        <v>549</v>
      </c>
      <c r="B1" s="161"/>
      <c r="C1" s="161"/>
      <c r="D1" s="161"/>
      <c r="E1" s="161"/>
      <c r="F1" s="161"/>
      <c r="G1" s="161"/>
      <c r="H1" s="161"/>
      <c r="I1" s="161"/>
    </row>
    <row r="2" spans="1:10">
      <c r="A2" s="164"/>
      <c r="C2" s="164"/>
      <c r="D2" s="164"/>
      <c r="E2" s="164"/>
      <c r="F2" s="164"/>
      <c r="G2" s="164"/>
      <c r="H2" s="164"/>
      <c r="I2" s="164"/>
    </row>
    <row r="3" spans="1:10">
      <c r="A3" s="164"/>
      <c r="C3" s="164"/>
      <c r="D3" s="164"/>
      <c r="E3" s="164"/>
      <c r="F3" s="164"/>
      <c r="G3" s="164"/>
      <c r="H3" s="164"/>
      <c r="I3" s="164"/>
    </row>
    <row r="4" spans="1:10" ht="18" customHeight="1" thickBot="1">
      <c r="A4" s="353" t="s">
        <v>157</v>
      </c>
      <c r="C4" s="164"/>
      <c r="D4" s="164"/>
      <c r="E4" s="164"/>
      <c r="F4" s="164"/>
      <c r="G4" s="164"/>
      <c r="H4" s="164"/>
      <c r="I4" s="354" t="s">
        <v>158</v>
      </c>
    </row>
    <row r="5" spans="1:10">
      <c r="A5" s="355" t="s">
        <v>159</v>
      </c>
      <c r="B5" s="386" t="s">
        <v>160</v>
      </c>
      <c r="C5" s="363" t="s">
        <v>99</v>
      </c>
      <c r="D5" s="363" t="s">
        <v>161</v>
      </c>
      <c r="E5" s="363" t="s">
        <v>550</v>
      </c>
      <c r="F5" s="363" t="s">
        <v>162</v>
      </c>
      <c r="G5" s="363" t="s">
        <v>163</v>
      </c>
      <c r="H5" s="363" t="s">
        <v>164</v>
      </c>
      <c r="I5" s="364" t="s">
        <v>551</v>
      </c>
    </row>
    <row r="6" spans="1:10">
      <c r="A6" s="586" t="s">
        <v>165</v>
      </c>
      <c r="B6" s="369" t="s">
        <v>166</v>
      </c>
      <c r="C6" s="2">
        <v>248</v>
      </c>
      <c r="D6" s="2">
        <v>242</v>
      </c>
      <c r="E6" s="665">
        <v>244</v>
      </c>
      <c r="F6" s="665">
        <v>244</v>
      </c>
      <c r="G6" s="665">
        <v>233</v>
      </c>
      <c r="H6" s="665">
        <v>244</v>
      </c>
      <c r="I6" s="665">
        <v>208</v>
      </c>
      <c r="J6" s="168"/>
    </row>
    <row r="7" spans="1:10">
      <c r="A7" s="562"/>
      <c r="B7" s="365" t="s">
        <v>167</v>
      </c>
      <c r="C7" s="173">
        <v>248</v>
      </c>
      <c r="D7" s="173">
        <v>242</v>
      </c>
      <c r="E7" s="666">
        <v>244</v>
      </c>
      <c r="F7" s="666">
        <v>244</v>
      </c>
      <c r="G7" s="666">
        <v>233</v>
      </c>
      <c r="H7" s="666">
        <v>244</v>
      </c>
      <c r="I7" s="666">
        <v>208</v>
      </c>
      <c r="J7" s="168"/>
    </row>
    <row r="8" spans="1:10">
      <c r="A8" s="562"/>
      <c r="B8" s="365" t="s">
        <v>168</v>
      </c>
      <c r="C8" s="173">
        <v>8142</v>
      </c>
      <c r="D8" s="173">
        <v>9257</v>
      </c>
      <c r="E8" s="666">
        <v>5328</v>
      </c>
      <c r="F8" s="666">
        <v>5520</v>
      </c>
      <c r="G8" s="666">
        <v>4610</v>
      </c>
      <c r="H8" s="666">
        <v>5042</v>
      </c>
      <c r="I8" s="666">
        <v>4625</v>
      </c>
      <c r="J8" s="168"/>
    </row>
    <row r="9" spans="1:10">
      <c r="A9" s="562" t="s">
        <v>169</v>
      </c>
      <c r="B9" s="369" t="s">
        <v>166</v>
      </c>
      <c r="C9" s="173">
        <v>199</v>
      </c>
      <c r="D9" s="173">
        <v>202</v>
      </c>
      <c r="E9" s="666">
        <v>66</v>
      </c>
      <c r="F9" s="666">
        <v>41</v>
      </c>
      <c r="G9" s="666">
        <v>42</v>
      </c>
      <c r="H9" s="666">
        <v>52</v>
      </c>
      <c r="I9" s="666">
        <v>51</v>
      </c>
      <c r="J9" s="168"/>
    </row>
    <row r="10" spans="1:10">
      <c r="A10" s="562"/>
      <c r="B10" s="365" t="s">
        <v>552</v>
      </c>
      <c r="C10" s="173">
        <v>199</v>
      </c>
      <c r="D10" s="173">
        <v>202</v>
      </c>
      <c r="E10" s="666">
        <v>66</v>
      </c>
      <c r="F10" s="666">
        <v>41</v>
      </c>
      <c r="G10" s="666">
        <v>42</v>
      </c>
      <c r="H10" s="666">
        <v>52</v>
      </c>
      <c r="I10" s="666">
        <v>51</v>
      </c>
      <c r="J10" s="168"/>
    </row>
    <row r="11" spans="1:10">
      <c r="A11" s="562"/>
      <c r="B11" s="365" t="s">
        <v>168</v>
      </c>
      <c r="C11" s="173">
        <v>11386</v>
      </c>
      <c r="D11" s="173">
        <v>11043</v>
      </c>
      <c r="E11" s="666">
        <v>1133</v>
      </c>
      <c r="F11" s="666">
        <v>775</v>
      </c>
      <c r="G11" s="666">
        <v>805</v>
      </c>
      <c r="H11" s="666">
        <v>875</v>
      </c>
      <c r="I11" s="666">
        <v>831</v>
      </c>
      <c r="J11" s="168"/>
    </row>
    <row r="12" spans="1:10">
      <c r="A12" s="562" t="s">
        <v>170</v>
      </c>
      <c r="B12" s="369" t="s">
        <v>166</v>
      </c>
      <c r="C12" s="173">
        <v>235</v>
      </c>
      <c r="D12" s="173">
        <v>183</v>
      </c>
      <c r="E12" s="666">
        <v>175</v>
      </c>
      <c r="F12" s="666">
        <v>166</v>
      </c>
      <c r="G12" s="666">
        <v>163</v>
      </c>
      <c r="H12" s="666">
        <v>175</v>
      </c>
      <c r="I12" s="666">
        <v>166</v>
      </c>
      <c r="J12" s="168"/>
    </row>
    <row r="13" spans="1:10">
      <c r="A13" s="562"/>
      <c r="B13" s="365" t="s">
        <v>167</v>
      </c>
      <c r="C13" s="173">
        <v>235</v>
      </c>
      <c r="D13" s="173">
        <v>183</v>
      </c>
      <c r="E13" s="666">
        <v>175</v>
      </c>
      <c r="F13" s="666">
        <v>166</v>
      </c>
      <c r="G13" s="666">
        <v>163</v>
      </c>
      <c r="H13" s="666">
        <v>175</v>
      </c>
      <c r="I13" s="666">
        <v>166</v>
      </c>
      <c r="J13" s="168"/>
    </row>
    <row r="14" spans="1:10">
      <c r="A14" s="562"/>
      <c r="B14" s="365" t="s">
        <v>168</v>
      </c>
      <c r="C14" s="173">
        <v>4495</v>
      </c>
      <c r="D14" s="173">
        <v>4866</v>
      </c>
      <c r="E14" s="666">
        <v>5768</v>
      </c>
      <c r="F14" s="666">
        <v>5242</v>
      </c>
      <c r="G14" s="666">
        <v>4517</v>
      </c>
      <c r="H14" s="666">
        <v>5083</v>
      </c>
      <c r="I14" s="666">
        <v>4978</v>
      </c>
      <c r="J14" s="168"/>
    </row>
    <row r="15" spans="1:10">
      <c r="A15" s="562" t="s">
        <v>171</v>
      </c>
      <c r="B15" s="369" t="s">
        <v>166</v>
      </c>
      <c r="C15" s="173">
        <v>89</v>
      </c>
      <c r="D15" s="173">
        <v>117</v>
      </c>
      <c r="E15" s="666">
        <v>158</v>
      </c>
      <c r="F15" s="666">
        <v>171</v>
      </c>
      <c r="G15" s="666">
        <v>181</v>
      </c>
      <c r="H15" s="666">
        <v>166</v>
      </c>
      <c r="I15" s="666">
        <v>162</v>
      </c>
      <c r="J15" s="168"/>
    </row>
    <row r="16" spans="1:10">
      <c r="A16" s="562"/>
      <c r="B16" s="365" t="s">
        <v>167</v>
      </c>
      <c r="C16" s="173">
        <v>89</v>
      </c>
      <c r="D16" s="173">
        <v>117</v>
      </c>
      <c r="E16" s="666">
        <v>158</v>
      </c>
      <c r="F16" s="666">
        <v>171</v>
      </c>
      <c r="G16" s="666">
        <v>181</v>
      </c>
      <c r="H16" s="666">
        <v>166</v>
      </c>
      <c r="I16" s="666">
        <v>162</v>
      </c>
      <c r="J16" s="168"/>
    </row>
    <row r="17" spans="1:10">
      <c r="A17" s="562"/>
      <c r="B17" s="365" t="s">
        <v>168</v>
      </c>
      <c r="C17" s="173">
        <v>1917</v>
      </c>
      <c r="D17" s="173">
        <v>2365</v>
      </c>
      <c r="E17" s="666">
        <v>4544</v>
      </c>
      <c r="F17" s="666">
        <v>4019</v>
      </c>
      <c r="G17" s="666">
        <v>3813</v>
      </c>
      <c r="H17" s="666">
        <v>3698</v>
      </c>
      <c r="I17" s="666">
        <v>3615</v>
      </c>
      <c r="J17" s="168"/>
    </row>
    <row r="18" spans="1:10">
      <c r="A18" s="562" t="s">
        <v>70</v>
      </c>
      <c r="B18" s="369" t="s">
        <v>166</v>
      </c>
      <c r="C18" s="173">
        <v>177</v>
      </c>
      <c r="D18" s="172">
        <v>169</v>
      </c>
      <c r="E18" s="666">
        <v>136</v>
      </c>
      <c r="F18" s="666">
        <v>115</v>
      </c>
      <c r="G18" s="666">
        <v>81</v>
      </c>
      <c r="H18" s="666">
        <v>95</v>
      </c>
      <c r="I18" s="666">
        <v>107</v>
      </c>
      <c r="J18" s="168"/>
    </row>
    <row r="19" spans="1:10">
      <c r="A19" s="562"/>
      <c r="B19" s="365" t="s">
        <v>167</v>
      </c>
      <c r="C19" s="173">
        <v>177</v>
      </c>
      <c r="D19" s="172">
        <v>169</v>
      </c>
      <c r="E19" s="666">
        <v>136</v>
      </c>
      <c r="F19" s="666">
        <v>115</v>
      </c>
      <c r="G19" s="666">
        <v>81</v>
      </c>
      <c r="H19" s="666">
        <v>95</v>
      </c>
      <c r="I19" s="666">
        <v>107</v>
      </c>
      <c r="J19" s="168"/>
    </row>
    <row r="20" spans="1:10">
      <c r="A20" s="562"/>
      <c r="B20" s="365" t="s">
        <v>168</v>
      </c>
      <c r="C20" s="173">
        <v>5584</v>
      </c>
      <c r="D20" s="172">
        <v>4880</v>
      </c>
      <c r="E20" s="666">
        <v>4528</v>
      </c>
      <c r="F20" s="666">
        <v>3708</v>
      </c>
      <c r="G20" s="666">
        <v>2862</v>
      </c>
      <c r="H20" s="666">
        <v>2967</v>
      </c>
      <c r="I20" s="666">
        <v>3368</v>
      </c>
      <c r="J20" s="168"/>
    </row>
    <row r="21" spans="1:10">
      <c r="A21" s="562" t="s">
        <v>97</v>
      </c>
      <c r="B21" s="369" t="s">
        <v>166</v>
      </c>
      <c r="C21" s="173">
        <v>164</v>
      </c>
      <c r="D21" s="173">
        <v>179</v>
      </c>
      <c r="E21" s="666">
        <v>174</v>
      </c>
      <c r="F21" s="666">
        <v>168</v>
      </c>
      <c r="G21" s="666">
        <v>174</v>
      </c>
      <c r="H21" s="666">
        <v>183</v>
      </c>
      <c r="I21" s="666">
        <v>189</v>
      </c>
      <c r="J21" s="168"/>
    </row>
    <row r="22" spans="1:10">
      <c r="A22" s="562"/>
      <c r="B22" s="365" t="s">
        <v>167</v>
      </c>
      <c r="C22" s="173">
        <v>164</v>
      </c>
      <c r="D22" s="173">
        <v>179</v>
      </c>
      <c r="E22" s="666">
        <v>174</v>
      </c>
      <c r="F22" s="666">
        <v>168</v>
      </c>
      <c r="G22" s="666">
        <v>174</v>
      </c>
      <c r="H22" s="666">
        <v>183</v>
      </c>
      <c r="I22" s="666">
        <v>189</v>
      </c>
      <c r="J22" s="168"/>
    </row>
    <row r="23" spans="1:10">
      <c r="A23" s="562"/>
      <c r="B23" s="365" t="s">
        <v>168</v>
      </c>
      <c r="C23" s="173">
        <v>6470</v>
      </c>
      <c r="D23" s="173">
        <v>6685</v>
      </c>
      <c r="E23" s="666">
        <v>5530</v>
      </c>
      <c r="F23" s="666">
        <v>4202</v>
      </c>
      <c r="G23" s="666">
        <v>4404</v>
      </c>
      <c r="H23" s="666">
        <v>4053</v>
      </c>
      <c r="I23" s="666">
        <v>4228</v>
      </c>
      <c r="J23" s="168"/>
    </row>
    <row r="24" spans="1:10">
      <c r="A24" s="562" t="s">
        <v>172</v>
      </c>
      <c r="B24" s="369" t="s">
        <v>166</v>
      </c>
      <c r="C24" s="173">
        <v>115</v>
      </c>
      <c r="D24" s="173">
        <v>125</v>
      </c>
      <c r="E24" s="666">
        <v>192</v>
      </c>
      <c r="F24" s="666">
        <v>184</v>
      </c>
      <c r="G24" s="666">
        <v>164</v>
      </c>
      <c r="H24" s="666">
        <v>161</v>
      </c>
      <c r="I24" s="666">
        <v>137</v>
      </c>
      <c r="J24" s="168"/>
    </row>
    <row r="25" spans="1:10">
      <c r="A25" s="562"/>
      <c r="B25" s="365" t="s">
        <v>167</v>
      </c>
      <c r="C25" s="173">
        <v>115</v>
      </c>
      <c r="D25" s="173">
        <v>125</v>
      </c>
      <c r="E25" s="666">
        <v>192</v>
      </c>
      <c r="F25" s="666">
        <v>184</v>
      </c>
      <c r="G25" s="666">
        <v>164</v>
      </c>
      <c r="H25" s="666">
        <v>161</v>
      </c>
      <c r="I25" s="666">
        <v>137</v>
      </c>
      <c r="J25" s="168"/>
    </row>
    <row r="26" spans="1:10">
      <c r="A26" s="562"/>
      <c r="B26" s="365" t="s">
        <v>168</v>
      </c>
      <c r="C26" s="173">
        <v>3249</v>
      </c>
      <c r="D26" s="173">
        <v>3930</v>
      </c>
      <c r="E26" s="666">
        <v>8509</v>
      </c>
      <c r="F26" s="666">
        <v>6285</v>
      </c>
      <c r="G26" s="666">
        <v>3942</v>
      </c>
      <c r="H26" s="666">
        <v>3564</v>
      </c>
      <c r="I26" s="666">
        <v>3179</v>
      </c>
      <c r="J26" s="168"/>
    </row>
    <row r="27" spans="1:10">
      <c r="A27" s="587" t="s">
        <v>173</v>
      </c>
      <c r="B27" s="369" t="s">
        <v>166</v>
      </c>
      <c r="C27" s="173">
        <v>205</v>
      </c>
      <c r="D27" s="173">
        <v>196</v>
      </c>
      <c r="E27" s="667" t="s">
        <v>553</v>
      </c>
      <c r="F27" s="667" t="s">
        <v>5</v>
      </c>
      <c r="G27" s="667" t="s">
        <v>5</v>
      </c>
      <c r="H27" s="667">
        <v>181</v>
      </c>
      <c r="I27" s="667">
        <v>178</v>
      </c>
      <c r="J27" s="168"/>
    </row>
    <row r="28" spans="1:10">
      <c r="A28" s="566"/>
      <c r="B28" s="365" t="s">
        <v>167</v>
      </c>
      <c r="C28" s="173">
        <v>205</v>
      </c>
      <c r="D28" s="173">
        <v>196</v>
      </c>
      <c r="E28" s="667" t="s">
        <v>5</v>
      </c>
      <c r="F28" s="667" t="s">
        <v>5</v>
      </c>
      <c r="G28" s="667" t="s">
        <v>5</v>
      </c>
      <c r="H28" s="667">
        <v>181</v>
      </c>
      <c r="I28" s="667">
        <v>178</v>
      </c>
      <c r="J28" s="168"/>
    </row>
    <row r="29" spans="1:10">
      <c r="A29" s="567"/>
      <c r="B29" s="365" t="s">
        <v>168</v>
      </c>
      <c r="C29" s="173">
        <v>6617</v>
      </c>
      <c r="D29" s="173">
        <v>6814</v>
      </c>
      <c r="E29" s="667" t="s">
        <v>5</v>
      </c>
      <c r="F29" s="667" t="s">
        <v>5</v>
      </c>
      <c r="G29" s="667" t="s">
        <v>5</v>
      </c>
      <c r="H29" s="667">
        <v>7033</v>
      </c>
      <c r="I29" s="667">
        <v>8151</v>
      </c>
      <c r="J29" s="168"/>
    </row>
    <row r="30" spans="1:10">
      <c r="A30" s="562" t="s">
        <v>174</v>
      </c>
      <c r="B30" s="369" t="s">
        <v>166</v>
      </c>
      <c r="C30" s="173">
        <v>186</v>
      </c>
      <c r="D30" s="173">
        <v>204</v>
      </c>
      <c r="E30" s="665">
        <v>170</v>
      </c>
      <c r="F30" s="665">
        <v>251</v>
      </c>
      <c r="G30" s="665">
        <v>93</v>
      </c>
      <c r="H30" s="665">
        <v>47</v>
      </c>
      <c r="I30" s="665">
        <v>136</v>
      </c>
      <c r="J30" s="168"/>
    </row>
    <row r="31" spans="1:10">
      <c r="A31" s="562"/>
      <c r="B31" s="365" t="s">
        <v>167</v>
      </c>
      <c r="C31" s="173">
        <v>186</v>
      </c>
      <c r="D31" s="173">
        <v>204</v>
      </c>
      <c r="E31" s="665">
        <v>170</v>
      </c>
      <c r="F31" s="665">
        <v>251</v>
      </c>
      <c r="G31" s="665">
        <v>93</v>
      </c>
      <c r="H31" s="665">
        <v>47</v>
      </c>
      <c r="I31" s="665">
        <v>136</v>
      </c>
      <c r="J31" s="168"/>
    </row>
    <row r="32" spans="1:10">
      <c r="A32" s="562"/>
      <c r="B32" s="365" t="s">
        <v>168</v>
      </c>
      <c r="C32" s="173">
        <v>6123</v>
      </c>
      <c r="D32" s="173">
        <v>7116</v>
      </c>
      <c r="E32" s="665">
        <v>3779</v>
      </c>
      <c r="F32" s="665">
        <v>5373</v>
      </c>
      <c r="G32" s="665">
        <v>1068</v>
      </c>
      <c r="H32" s="665">
        <v>299</v>
      </c>
      <c r="I32" s="665">
        <v>1805</v>
      </c>
      <c r="J32" s="168"/>
    </row>
    <row r="33" spans="1:10">
      <c r="A33" s="562" t="s">
        <v>175</v>
      </c>
      <c r="B33" s="369" t="s">
        <v>166</v>
      </c>
      <c r="C33" s="2">
        <v>218</v>
      </c>
      <c r="D33" s="2">
        <v>203</v>
      </c>
      <c r="E33" s="665">
        <v>183</v>
      </c>
      <c r="F33" s="665">
        <v>243</v>
      </c>
      <c r="G33" s="665">
        <v>147</v>
      </c>
      <c r="H33" s="665">
        <v>154</v>
      </c>
      <c r="I33" s="665">
        <v>145</v>
      </c>
      <c r="J33" s="168"/>
    </row>
    <row r="34" spans="1:10">
      <c r="A34" s="562"/>
      <c r="B34" s="365" t="s">
        <v>167</v>
      </c>
      <c r="C34" s="2">
        <v>218</v>
      </c>
      <c r="D34" s="2">
        <v>203</v>
      </c>
      <c r="E34" s="665">
        <v>183</v>
      </c>
      <c r="F34" s="665">
        <v>243</v>
      </c>
      <c r="G34" s="665">
        <v>147</v>
      </c>
      <c r="H34" s="665">
        <v>154</v>
      </c>
      <c r="I34" s="665">
        <v>145</v>
      </c>
      <c r="J34" s="168"/>
    </row>
    <row r="35" spans="1:10">
      <c r="A35" s="562"/>
      <c r="B35" s="365" t="s">
        <v>168</v>
      </c>
      <c r="C35" s="2">
        <v>7169</v>
      </c>
      <c r="D35" s="2">
        <v>6607</v>
      </c>
      <c r="E35" s="665">
        <v>4603</v>
      </c>
      <c r="F35" s="665">
        <v>5529</v>
      </c>
      <c r="G35" s="665">
        <v>3087</v>
      </c>
      <c r="H35" s="665">
        <v>4023</v>
      </c>
      <c r="I35" s="665">
        <v>3045</v>
      </c>
      <c r="J35" s="168"/>
    </row>
    <row r="36" spans="1:10">
      <c r="A36" s="586" t="s">
        <v>176</v>
      </c>
      <c r="B36" s="369" t="s">
        <v>166</v>
      </c>
      <c r="C36" s="2">
        <v>194</v>
      </c>
      <c r="D36" s="2">
        <v>173</v>
      </c>
      <c r="E36" s="666">
        <v>178</v>
      </c>
      <c r="F36" s="666">
        <v>159</v>
      </c>
      <c r="G36" s="666">
        <v>179</v>
      </c>
      <c r="H36" s="666">
        <v>151</v>
      </c>
      <c r="I36" s="666">
        <v>153</v>
      </c>
      <c r="J36" s="168"/>
    </row>
    <row r="37" spans="1:10">
      <c r="A37" s="562"/>
      <c r="B37" s="365" t="s">
        <v>167</v>
      </c>
      <c r="C37" s="2">
        <v>194</v>
      </c>
      <c r="D37" s="2">
        <v>173</v>
      </c>
      <c r="E37" s="666">
        <v>178</v>
      </c>
      <c r="F37" s="666">
        <v>159</v>
      </c>
      <c r="G37" s="666">
        <v>179</v>
      </c>
      <c r="H37" s="666">
        <v>151</v>
      </c>
      <c r="I37" s="666">
        <v>153</v>
      </c>
      <c r="J37" s="168"/>
    </row>
    <row r="38" spans="1:10">
      <c r="A38" s="588"/>
      <c r="B38" s="365" t="s">
        <v>168</v>
      </c>
      <c r="C38" s="387">
        <v>3995</v>
      </c>
      <c r="D38" s="2">
        <v>4035</v>
      </c>
      <c r="E38" s="666">
        <v>3761</v>
      </c>
      <c r="F38" s="666">
        <v>4467</v>
      </c>
      <c r="G38" s="666">
        <v>5478</v>
      </c>
      <c r="H38" s="666">
        <v>4171</v>
      </c>
      <c r="I38" s="666">
        <v>3557</v>
      </c>
      <c r="J38" s="168"/>
    </row>
    <row r="39" spans="1:10">
      <c r="A39" s="586" t="s">
        <v>177</v>
      </c>
      <c r="B39" s="369" t="s">
        <v>166</v>
      </c>
      <c r="C39" s="387">
        <v>186</v>
      </c>
      <c r="D39" s="2">
        <v>215</v>
      </c>
      <c r="E39" s="665">
        <v>186</v>
      </c>
      <c r="F39" s="665">
        <v>186</v>
      </c>
      <c r="G39" s="665">
        <v>178</v>
      </c>
      <c r="H39" s="665">
        <v>106</v>
      </c>
      <c r="I39" s="665">
        <v>134</v>
      </c>
      <c r="J39" s="168"/>
    </row>
    <row r="40" spans="1:10">
      <c r="A40" s="562"/>
      <c r="B40" s="365" t="s">
        <v>167</v>
      </c>
      <c r="C40" s="387">
        <v>186</v>
      </c>
      <c r="D40" s="2">
        <v>215</v>
      </c>
      <c r="E40" s="665">
        <v>186</v>
      </c>
      <c r="F40" s="665">
        <v>186</v>
      </c>
      <c r="G40" s="665">
        <v>178</v>
      </c>
      <c r="H40" s="665">
        <v>106</v>
      </c>
      <c r="I40" s="665">
        <v>134</v>
      </c>
      <c r="J40" s="168"/>
    </row>
    <row r="41" spans="1:10">
      <c r="A41" s="562"/>
      <c r="B41" s="365" t="s">
        <v>168</v>
      </c>
      <c r="C41" s="387">
        <v>4986</v>
      </c>
      <c r="D41" s="2">
        <v>5712</v>
      </c>
      <c r="E41" s="665">
        <v>5975</v>
      </c>
      <c r="F41" s="665">
        <v>4999</v>
      </c>
      <c r="G41" s="665">
        <v>3722</v>
      </c>
      <c r="H41" s="665">
        <v>2081</v>
      </c>
      <c r="I41" s="665">
        <v>2628</v>
      </c>
      <c r="J41" s="168"/>
    </row>
    <row r="42" spans="1:10">
      <c r="A42" s="562" t="s">
        <v>178</v>
      </c>
      <c r="B42" s="369" t="s">
        <v>166</v>
      </c>
      <c r="C42" s="387">
        <v>32</v>
      </c>
      <c r="D42" s="2">
        <v>54</v>
      </c>
      <c r="E42" s="666">
        <v>205</v>
      </c>
      <c r="F42" s="666">
        <v>184</v>
      </c>
      <c r="G42" s="666">
        <v>167</v>
      </c>
      <c r="H42" s="666">
        <v>171</v>
      </c>
      <c r="I42" s="666">
        <v>160</v>
      </c>
      <c r="J42" s="168"/>
    </row>
    <row r="43" spans="1:10">
      <c r="A43" s="562"/>
      <c r="B43" s="365" t="s">
        <v>554</v>
      </c>
      <c r="C43" s="387">
        <v>32</v>
      </c>
      <c r="D43" s="2">
        <v>54</v>
      </c>
      <c r="E43" s="666">
        <v>205</v>
      </c>
      <c r="F43" s="666">
        <v>184</v>
      </c>
      <c r="G43" s="666">
        <v>167</v>
      </c>
      <c r="H43" s="666">
        <v>171</v>
      </c>
      <c r="I43" s="666">
        <v>160</v>
      </c>
      <c r="J43" s="168"/>
    </row>
    <row r="44" spans="1:10">
      <c r="A44" s="562"/>
      <c r="B44" s="365" t="s">
        <v>168</v>
      </c>
      <c r="C44" s="387">
        <v>660</v>
      </c>
      <c r="D44" s="2">
        <v>1141</v>
      </c>
      <c r="E44" s="666">
        <v>5786</v>
      </c>
      <c r="F44" s="666">
        <v>5180</v>
      </c>
      <c r="G44" s="666">
        <v>4244</v>
      </c>
      <c r="H44" s="666">
        <v>4051</v>
      </c>
      <c r="I44" s="666">
        <v>3759</v>
      </c>
      <c r="J44" s="168"/>
    </row>
    <row r="45" spans="1:10">
      <c r="A45" s="562" t="s">
        <v>179</v>
      </c>
      <c r="B45" s="369" t="s">
        <v>166</v>
      </c>
      <c r="C45" s="387">
        <v>86</v>
      </c>
      <c r="D45" s="2">
        <v>162</v>
      </c>
      <c r="E45" s="665">
        <v>119</v>
      </c>
      <c r="F45" s="665">
        <v>112</v>
      </c>
      <c r="G45" s="665">
        <v>117</v>
      </c>
      <c r="H45" s="665">
        <v>135</v>
      </c>
      <c r="I45" s="665">
        <v>146</v>
      </c>
      <c r="J45" s="168"/>
    </row>
    <row r="46" spans="1:10">
      <c r="A46" s="562"/>
      <c r="B46" s="365" t="s">
        <v>554</v>
      </c>
      <c r="C46" s="387">
        <v>86</v>
      </c>
      <c r="D46" s="2">
        <v>162</v>
      </c>
      <c r="E46" s="665">
        <v>119</v>
      </c>
      <c r="F46" s="665">
        <v>112</v>
      </c>
      <c r="G46" s="665">
        <v>117</v>
      </c>
      <c r="H46" s="665">
        <v>135</v>
      </c>
      <c r="I46" s="665">
        <v>146</v>
      </c>
      <c r="J46" s="168"/>
    </row>
    <row r="47" spans="1:10">
      <c r="A47" s="562"/>
      <c r="B47" s="365" t="s">
        <v>555</v>
      </c>
      <c r="C47" s="387">
        <v>4234</v>
      </c>
      <c r="D47" s="2">
        <v>9132</v>
      </c>
      <c r="E47" s="665">
        <v>1585</v>
      </c>
      <c r="F47" s="665">
        <v>1626</v>
      </c>
      <c r="G47" s="665">
        <v>1622</v>
      </c>
      <c r="H47" s="665">
        <v>1861</v>
      </c>
      <c r="I47" s="665">
        <v>2251</v>
      </c>
      <c r="J47" s="168"/>
    </row>
    <row r="48" spans="1:10">
      <c r="A48" s="562" t="s">
        <v>180</v>
      </c>
      <c r="B48" s="369" t="s">
        <v>556</v>
      </c>
      <c r="C48" s="387">
        <v>70</v>
      </c>
      <c r="D48" s="2">
        <v>78</v>
      </c>
      <c r="E48" s="665">
        <v>177</v>
      </c>
      <c r="F48" s="665">
        <v>169</v>
      </c>
      <c r="G48" s="665">
        <v>168</v>
      </c>
      <c r="H48" s="665">
        <v>174</v>
      </c>
      <c r="I48" s="665">
        <v>170</v>
      </c>
      <c r="J48" s="168"/>
    </row>
    <row r="49" spans="1:10">
      <c r="A49" s="562"/>
      <c r="B49" s="365" t="s">
        <v>167</v>
      </c>
      <c r="C49" s="387">
        <v>70</v>
      </c>
      <c r="D49" s="2">
        <v>78</v>
      </c>
      <c r="E49" s="665">
        <v>177</v>
      </c>
      <c r="F49" s="665">
        <v>169</v>
      </c>
      <c r="G49" s="665">
        <v>168</v>
      </c>
      <c r="H49" s="665">
        <v>174</v>
      </c>
      <c r="I49" s="665">
        <v>170</v>
      </c>
      <c r="J49" s="168"/>
    </row>
    <row r="50" spans="1:10">
      <c r="A50" s="562"/>
      <c r="B50" s="365" t="s">
        <v>555</v>
      </c>
      <c r="C50" s="387">
        <v>1427</v>
      </c>
      <c r="D50" s="2">
        <v>2034</v>
      </c>
      <c r="E50" s="665">
        <v>5419</v>
      </c>
      <c r="F50" s="665">
        <v>4812</v>
      </c>
      <c r="G50" s="665">
        <v>4996</v>
      </c>
      <c r="H50" s="665">
        <v>5047</v>
      </c>
      <c r="I50" s="665">
        <v>6177</v>
      </c>
      <c r="J50" s="168"/>
    </row>
    <row r="51" spans="1:10">
      <c r="A51" s="562" t="s">
        <v>181</v>
      </c>
      <c r="B51" s="369" t="s">
        <v>166</v>
      </c>
      <c r="C51" s="387">
        <v>156</v>
      </c>
      <c r="D51" s="2">
        <v>179</v>
      </c>
      <c r="E51" s="665">
        <v>115</v>
      </c>
      <c r="F51" s="665">
        <v>126</v>
      </c>
      <c r="G51" s="665">
        <v>133</v>
      </c>
      <c r="H51" s="665">
        <v>120</v>
      </c>
      <c r="I51" s="665">
        <v>102</v>
      </c>
      <c r="J51" s="168"/>
    </row>
    <row r="52" spans="1:10">
      <c r="A52" s="562"/>
      <c r="B52" s="365" t="s">
        <v>167</v>
      </c>
      <c r="C52" s="387">
        <v>156</v>
      </c>
      <c r="D52" s="2">
        <v>179</v>
      </c>
      <c r="E52" s="665">
        <v>115</v>
      </c>
      <c r="F52" s="665">
        <v>126</v>
      </c>
      <c r="G52" s="665">
        <v>133</v>
      </c>
      <c r="H52" s="665">
        <v>120</v>
      </c>
      <c r="I52" s="665">
        <v>102</v>
      </c>
      <c r="J52" s="168"/>
    </row>
    <row r="53" spans="1:10">
      <c r="A53" s="562"/>
      <c r="B53" s="365" t="s">
        <v>555</v>
      </c>
      <c r="C53" s="387">
        <v>2080</v>
      </c>
      <c r="D53" s="2">
        <v>2802</v>
      </c>
      <c r="E53" s="665">
        <v>1899</v>
      </c>
      <c r="F53" s="665">
        <v>2237</v>
      </c>
      <c r="G53" s="665">
        <v>2326</v>
      </c>
      <c r="H53" s="665">
        <v>2045</v>
      </c>
      <c r="I53" s="665">
        <v>1461</v>
      </c>
      <c r="J53" s="168"/>
    </row>
    <row r="54" spans="1:10">
      <c r="A54" s="562" t="s">
        <v>182</v>
      </c>
      <c r="B54" s="369" t="s">
        <v>166</v>
      </c>
      <c r="C54" s="387">
        <v>33</v>
      </c>
      <c r="D54" s="2">
        <v>33</v>
      </c>
      <c r="E54" s="665">
        <v>2</v>
      </c>
      <c r="F54" s="665" t="s">
        <v>5</v>
      </c>
      <c r="G54" s="665" t="s">
        <v>5</v>
      </c>
      <c r="H54" s="665" t="s">
        <v>5</v>
      </c>
      <c r="I54" s="665" t="s">
        <v>5</v>
      </c>
      <c r="J54" s="168"/>
    </row>
    <row r="55" spans="1:10">
      <c r="A55" s="562"/>
      <c r="B55" s="365" t="s">
        <v>167</v>
      </c>
      <c r="C55" s="387">
        <v>33</v>
      </c>
      <c r="D55" s="2">
        <v>33</v>
      </c>
      <c r="E55" s="665">
        <v>2</v>
      </c>
      <c r="F55" s="665" t="s">
        <v>5</v>
      </c>
      <c r="G55" s="665" t="s">
        <v>5</v>
      </c>
      <c r="H55" s="665" t="s">
        <v>5</v>
      </c>
      <c r="I55" s="665" t="s">
        <v>5</v>
      </c>
      <c r="J55" s="168"/>
    </row>
    <row r="56" spans="1:10">
      <c r="A56" s="562"/>
      <c r="B56" s="365" t="s">
        <v>168</v>
      </c>
      <c r="C56" s="387">
        <v>498</v>
      </c>
      <c r="D56" s="2">
        <v>492</v>
      </c>
      <c r="E56" s="665">
        <v>22</v>
      </c>
      <c r="F56" s="665" t="s">
        <v>5</v>
      </c>
      <c r="G56" s="665" t="s">
        <v>5</v>
      </c>
      <c r="H56" s="665" t="s">
        <v>5</v>
      </c>
      <c r="I56" s="665" t="s">
        <v>5</v>
      </c>
      <c r="J56" s="168"/>
    </row>
    <row r="57" spans="1:10">
      <c r="A57" s="562" t="s">
        <v>183</v>
      </c>
      <c r="B57" s="369" t="s">
        <v>556</v>
      </c>
      <c r="C57" s="387">
        <v>74</v>
      </c>
      <c r="D57" s="2">
        <v>80</v>
      </c>
      <c r="E57" s="665">
        <v>151</v>
      </c>
      <c r="F57" s="665">
        <v>167</v>
      </c>
      <c r="G57" s="665">
        <v>125</v>
      </c>
      <c r="H57" s="665">
        <v>125</v>
      </c>
      <c r="I57" s="665">
        <v>123</v>
      </c>
      <c r="J57" s="168"/>
    </row>
    <row r="58" spans="1:10">
      <c r="A58" s="562"/>
      <c r="B58" s="365" t="s">
        <v>167</v>
      </c>
      <c r="C58" s="387">
        <v>74</v>
      </c>
      <c r="D58" s="2">
        <v>80</v>
      </c>
      <c r="E58" s="665">
        <v>151</v>
      </c>
      <c r="F58" s="665">
        <v>167</v>
      </c>
      <c r="G58" s="665">
        <v>125</v>
      </c>
      <c r="H58" s="665">
        <v>125</v>
      </c>
      <c r="I58" s="665">
        <v>123</v>
      </c>
      <c r="J58" s="168"/>
    </row>
    <row r="59" spans="1:10">
      <c r="A59" s="562"/>
      <c r="B59" s="365" t="s">
        <v>168</v>
      </c>
      <c r="C59" s="387">
        <v>2414</v>
      </c>
      <c r="D59" s="2">
        <v>2537</v>
      </c>
      <c r="E59" s="665">
        <v>2958</v>
      </c>
      <c r="F59" s="665">
        <v>3694</v>
      </c>
      <c r="G59" s="665">
        <v>2756</v>
      </c>
      <c r="H59" s="665">
        <v>2921</v>
      </c>
      <c r="I59" s="665">
        <v>2692</v>
      </c>
      <c r="J59" s="168"/>
    </row>
    <row r="60" spans="1:10">
      <c r="A60" s="562" t="s">
        <v>184</v>
      </c>
      <c r="B60" s="369" t="s">
        <v>166</v>
      </c>
      <c r="C60" s="387">
        <v>188</v>
      </c>
      <c r="D60" s="2">
        <v>194</v>
      </c>
      <c r="E60" s="665">
        <v>17</v>
      </c>
      <c r="F60" s="665">
        <v>15</v>
      </c>
      <c r="G60" s="665">
        <v>8</v>
      </c>
      <c r="H60" s="665">
        <v>6</v>
      </c>
      <c r="I60" s="665">
        <v>3</v>
      </c>
      <c r="J60" s="168"/>
    </row>
    <row r="61" spans="1:10">
      <c r="A61" s="562"/>
      <c r="B61" s="365" t="s">
        <v>167</v>
      </c>
      <c r="C61" s="387">
        <v>188</v>
      </c>
      <c r="D61" s="2">
        <v>194</v>
      </c>
      <c r="E61" s="665">
        <v>17</v>
      </c>
      <c r="F61" s="665">
        <v>15</v>
      </c>
      <c r="G61" s="665">
        <v>8</v>
      </c>
      <c r="H61" s="665">
        <v>6</v>
      </c>
      <c r="I61" s="665">
        <v>3</v>
      </c>
      <c r="J61" s="168"/>
    </row>
    <row r="62" spans="1:10">
      <c r="A62" s="562"/>
      <c r="B62" s="365" t="s">
        <v>168</v>
      </c>
      <c r="C62" s="387">
        <v>3773</v>
      </c>
      <c r="D62" s="2">
        <v>4219</v>
      </c>
      <c r="E62" s="665">
        <v>247</v>
      </c>
      <c r="F62" s="665">
        <v>229</v>
      </c>
      <c r="G62" s="665">
        <v>244</v>
      </c>
      <c r="H62" s="665">
        <v>322</v>
      </c>
      <c r="I62" s="665">
        <v>184</v>
      </c>
      <c r="J62" s="168"/>
    </row>
    <row r="63" spans="1:10">
      <c r="A63" s="562" t="s">
        <v>185</v>
      </c>
      <c r="B63" s="369" t="s">
        <v>166</v>
      </c>
      <c r="C63" s="387">
        <v>117</v>
      </c>
      <c r="D63" s="2">
        <v>76</v>
      </c>
      <c r="E63" s="665">
        <v>139</v>
      </c>
      <c r="F63" s="665">
        <v>122</v>
      </c>
      <c r="G63" s="665">
        <v>157</v>
      </c>
      <c r="H63" s="665">
        <v>100</v>
      </c>
      <c r="I63" s="665">
        <v>91</v>
      </c>
      <c r="J63" s="168"/>
    </row>
    <row r="64" spans="1:10">
      <c r="A64" s="562"/>
      <c r="B64" s="365" t="s">
        <v>167</v>
      </c>
      <c r="C64" s="387">
        <v>117</v>
      </c>
      <c r="D64" s="2">
        <v>76</v>
      </c>
      <c r="E64" s="665">
        <v>139</v>
      </c>
      <c r="F64" s="665">
        <v>122</v>
      </c>
      <c r="G64" s="665">
        <v>157</v>
      </c>
      <c r="H64" s="665">
        <v>100</v>
      </c>
      <c r="I64" s="665">
        <v>91</v>
      </c>
      <c r="J64" s="168"/>
    </row>
    <row r="65" spans="1:10">
      <c r="A65" s="589"/>
      <c r="B65" s="365" t="s">
        <v>168</v>
      </c>
      <c r="C65" s="387">
        <v>1686</v>
      </c>
      <c r="D65" s="2">
        <v>1058</v>
      </c>
      <c r="E65" s="665">
        <v>5738</v>
      </c>
      <c r="F65" s="665">
        <v>6607</v>
      </c>
      <c r="G65" s="665">
        <v>5510</v>
      </c>
      <c r="H65" s="665">
        <v>2632</v>
      </c>
      <c r="I65" s="665">
        <v>2500</v>
      </c>
      <c r="J65" s="168"/>
    </row>
    <row r="66" spans="1:10">
      <c r="A66" s="590" t="s">
        <v>186</v>
      </c>
      <c r="B66" s="369" t="s">
        <v>166</v>
      </c>
      <c r="C66" s="388">
        <v>135</v>
      </c>
      <c r="D66" s="377">
        <v>120</v>
      </c>
      <c r="E66" s="665">
        <v>202</v>
      </c>
      <c r="F66" s="665">
        <v>185</v>
      </c>
      <c r="G66" s="665">
        <v>206</v>
      </c>
      <c r="H66" s="665">
        <v>173</v>
      </c>
      <c r="I66" s="665">
        <v>153</v>
      </c>
      <c r="J66" s="168"/>
    </row>
    <row r="67" spans="1:10">
      <c r="A67" s="591"/>
      <c r="B67" s="365" t="s">
        <v>167</v>
      </c>
      <c r="C67" s="388">
        <v>135</v>
      </c>
      <c r="D67" s="377">
        <v>120</v>
      </c>
      <c r="E67" s="665">
        <v>202</v>
      </c>
      <c r="F67" s="665">
        <v>185</v>
      </c>
      <c r="G67" s="665">
        <v>206</v>
      </c>
      <c r="H67" s="665">
        <v>173</v>
      </c>
      <c r="I67" s="665">
        <v>153</v>
      </c>
      <c r="J67" s="168"/>
    </row>
    <row r="68" spans="1:10">
      <c r="A68" s="592"/>
      <c r="B68" s="365" t="s">
        <v>168</v>
      </c>
      <c r="C68" s="388">
        <v>2695</v>
      </c>
      <c r="D68" s="377">
        <v>2322</v>
      </c>
      <c r="E68" s="665">
        <v>4799</v>
      </c>
      <c r="F68" s="665">
        <v>3604</v>
      </c>
      <c r="G68" s="665">
        <v>4132</v>
      </c>
      <c r="H68" s="665">
        <v>4188</v>
      </c>
      <c r="I68" s="665">
        <v>4096</v>
      </c>
      <c r="J68" s="168"/>
    </row>
    <row r="69" spans="1:10">
      <c r="A69" s="593" t="s">
        <v>187</v>
      </c>
      <c r="B69" s="369" t="s">
        <v>166</v>
      </c>
      <c r="C69" s="388">
        <v>150</v>
      </c>
      <c r="D69" s="377">
        <v>118</v>
      </c>
      <c r="E69" s="665">
        <v>107</v>
      </c>
      <c r="F69" s="665">
        <v>126</v>
      </c>
      <c r="G69" s="665">
        <v>125</v>
      </c>
      <c r="H69" s="665">
        <v>108</v>
      </c>
      <c r="I69" s="665">
        <v>118</v>
      </c>
      <c r="J69" s="168"/>
    </row>
    <row r="70" spans="1:10">
      <c r="A70" s="593"/>
      <c r="B70" s="365" t="s">
        <v>167</v>
      </c>
      <c r="C70" s="388">
        <v>150</v>
      </c>
      <c r="D70" s="377">
        <v>118</v>
      </c>
      <c r="E70" s="665">
        <v>107</v>
      </c>
      <c r="F70" s="665">
        <v>126</v>
      </c>
      <c r="G70" s="665">
        <v>125</v>
      </c>
      <c r="H70" s="665">
        <v>108</v>
      </c>
      <c r="I70" s="665">
        <v>118</v>
      </c>
      <c r="J70" s="168"/>
    </row>
    <row r="71" spans="1:10">
      <c r="A71" s="593"/>
      <c r="B71" s="365" t="s">
        <v>168</v>
      </c>
      <c r="C71" s="388">
        <v>2417</v>
      </c>
      <c r="D71" s="377">
        <v>1847</v>
      </c>
      <c r="E71" s="665">
        <v>3059</v>
      </c>
      <c r="F71" s="665">
        <v>3605</v>
      </c>
      <c r="G71" s="665">
        <v>3293</v>
      </c>
      <c r="H71" s="665">
        <v>2313</v>
      </c>
      <c r="I71" s="665">
        <v>2545</v>
      </c>
      <c r="J71" s="168"/>
    </row>
    <row r="72" spans="1:10">
      <c r="A72" s="594" t="s">
        <v>188</v>
      </c>
      <c r="B72" s="369" t="s">
        <v>166</v>
      </c>
      <c r="C72" s="388">
        <v>160</v>
      </c>
      <c r="D72" s="377">
        <v>160</v>
      </c>
      <c r="E72" s="665">
        <v>192</v>
      </c>
      <c r="F72" s="665">
        <v>193</v>
      </c>
      <c r="G72" s="665">
        <v>177</v>
      </c>
      <c r="H72" s="665">
        <v>152</v>
      </c>
      <c r="I72" s="665">
        <v>179</v>
      </c>
      <c r="J72" s="168"/>
    </row>
    <row r="73" spans="1:10">
      <c r="A73" s="562"/>
      <c r="B73" s="365" t="s">
        <v>554</v>
      </c>
      <c r="C73" s="388">
        <v>160</v>
      </c>
      <c r="D73" s="377">
        <v>160</v>
      </c>
      <c r="E73" s="665">
        <v>192</v>
      </c>
      <c r="F73" s="665">
        <v>193</v>
      </c>
      <c r="G73" s="665">
        <v>177</v>
      </c>
      <c r="H73" s="665">
        <v>152</v>
      </c>
      <c r="I73" s="665">
        <v>179</v>
      </c>
      <c r="J73" s="168"/>
    </row>
    <row r="74" spans="1:10">
      <c r="A74" s="562"/>
      <c r="B74" s="365" t="s">
        <v>168</v>
      </c>
      <c r="C74" s="388">
        <v>4684</v>
      </c>
      <c r="D74" s="377">
        <v>5625</v>
      </c>
      <c r="E74" s="665">
        <v>5861</v>
      </c>
      <c r="F74" s="665">
        <v>5797</v>
      </c>
      <c r="G74" s="665">
        <v>4722</v>
      </c>
      <c r="H74" s="665">
        <v>4063</v>
      </c>
      <c r="I74" s="665">
        <v>4765</v>
      </c>
      <c r="J74" s="168"/>
    </row>
    <row r="75" spans="1:10">
      <c r="A75" s="562" t="s">
        <v>189</v>
      </c>
      <c r="B75" s="369" t="s">
        <v>556</v>
      </c>
      <c r="C75" s="388">
        <v>196</v>
      </c>
      <c r="D75" s="377">
        <v>200</v>
      </c>
      <c r="E75" s="665" t="s">
        <v>5</v>
      </c>
      <c r="F75" s="665">
        <v>52</v>
      </c>
      <c r="G75" s="665">
        <v>110</v>
      </c>
      <c r="H75" s="665">
        <v>94</v>
      </c>
      <c r="I75" s="665">
        <v>90</v>
      </c>
      <c r="J75" s="168"/>
    </row>
    <row r="76" spans="1:10">
      <c r="A76" s="562"/>
      <c r="B76" s="365" t="s">
        <v>167</v>
      </c>
      <c r="C76" s="388">
        <v>196</v>
      </c>
      <c r="D76" s="377">
        <v>200</v>
      </c>
      <c r="E76" s="665" t="s">
        <v>5</v>
      </c>
      <c r="F76" s="665">
        <v>52</v>
      </c>
      <c r="G76" s="665">
        <v>110</v>
      </c>
      <c r="H76" s="665">
        <v>94</v>
      </c>
      <c r="I76" s="665">
        <v>90</v>
      </c>
      <c r="J76" s="168"/>
    </row>
    <row r="77" spans="1:10">
      <c r="A77" s="562"/>
      <c r="B77" s="365" t="s">
        <v>168</v>
      </c>
      <c r="C77" s="388">
        <v>3276</v>
      </c>
      <c r="D77" s="377">
        <v>3146</v>
      </c>
      <c r="E77" s="665" t="s">
        <v>5</v>
      </c>
      <c r="F77" s="665">
        <v>1243</v>
      </c>
      <c r="G77" s="665">
        <v>2047</v>
      </c>
      <c r="H77" s="665">
        <v>1999</v>
      </c>
      <c r="I77" s="665">
        <v>1912</v>
      </c>
      <c r="J77" s="168"/>
    </row>
    <row r="78" spans="1:10">
      <c r="A78" s="562" t="s">
        <v>190</v>
      </c>
      <c r="B78" s="369" t="s">
        <v>556</v>
      </c>
      <c r="C78" s="388">
        <v>70</v>
      </c>
      <c r="D78" s="377">
        <v>43</v>
      </c>
      <c r="E78" s="665">
        <v>86</v>
      </c>
      <c r="F78" s="665">
        <v>47</v>
      </c>
      <c r="G78" s="665">
        <v>46</v>
      </c>
      <c r="H78" s="665">
        <v>52</v>
      </c>
      <c r="I78" s="665">
        <v>37</v>
      </c>
      <c r="J78" s="168"/>
    </row>
    <row r="79" spans="1:10">
      <c r="A79" s="562"/>
      <c r="B79" s="365" t="s">
        <v>167</v>
      </c>
      <c r="C79" s="388">
        <v>70</v>
      </c>
      <c r="D79" s="377">
        <v>43</v>
      </c>
      <c r="E79" s="665">
        <v>86</v>
      </c>
      <c r="F79" s="665">
        <v>47</v>
      </c>
      <c r="G79" s="665">
        <v>46</v>
      </c>
      <c r="H79" s="665">
        <v>52</v>
      </c>
      <c r="I79" s="665">
        <v>37</v>
      </c>
      <c r="J79" s="168"/>
    </row>
    <row r="80" spans="1:10">
      <c r="A80" s="562"/>
      <c r="B80" s="365" t="s">
        <v>555</v>
      </c>
      <c r="C80" s="388">
        <v>1583</v>
      </c>
      <c r="D80" s="377">
        <v>1655</v>
      </c>
      <c r="E80" s="665">
        <v>2100</v>
      </c>
      <c r="F80" s="665">
        <v>1242</v>
      </c>
      <c r="G80" s="665">
        <v>1202</v>
      </c>
      <c r="H80" s="665">
        <v>1345</v>
      </c>
      <c r="I80" s="665">
        <v>959</v>
      </c>
      <c r="J80" s="168"/>
    </row>
    <row r="81" spans="1:10">
      <c r="A81" s="562" t="s">
        <v>191</v>
      </c>
      <c r="B81" s="369" t="s">
        <v>166</v>
      </c>
      <c r="C81" s="388">
        <v>109</v>
      </c>
      <c r="D81" s="377">
        <v>131</v>
      </c>
      <c r="E81" s="665">
        <v>42</v>
      </c>
      <c r="F81" s="665">
        <v>118</v>
      </c>
      <c r="G81" s="665">
        <v>88</v>
      </c>
      <c r="H81" s="665">
        <v>64</v>
      </c>
      <c r="I81" s="665">
        <v>91</v>
      </c>
      <c r="J81" s="168"/>
    </row>
    <row r="82" spans="1:10">
      <c r="A82" s="562"/>
      <c r="B82" s="365" t="s">
        <v>167</v>
      </c>
      <c r="C82" s="388">
        <v>109</v>
      </c>
      <c r="D82" s="377">
        <v>131</v>
      </c>
      <c r="E82" s="665">
        <v>42</v>
      </c>
      <c r="F82" s="665">
        <v>118</v>
      </c>
      <c r="G82" s="665">
        <v>88</v>
      </c>
      <c r="H82" s="665">
        <v>64</v>
      </c>
      <c r="I82" s="665">
        <v>91</v>
      </c>
      <c r="J82" s="168"/>
    </row>
    <row r="83" spans="1:10">
      <c r="A83" s="562"/>
      <c r="B83" s="365" t="s">
        <v>168</v>
      </c>
      <c r="C83" s="388">
        <v>1938</v>
      </c>
      <c r="D83" s="377">
        <v>2654</v>
      </c>
      <c r="E83" s="665">
        <v>569</v>
      </c>
      <c r="F83" s="665">
        <v>2033</v>
      </c>
      <c r="G83" s="665">
        <v>1458</v>
      </c>
      <c r="H83" s="665">
        <v>989</v>
      </c>
      <c r="I83" s="665">
        <v>1966</v>
      </c>
      <c r="J83" s="168"/>
    </row>
    <row r="84" spans="1:10">
      <c r="A84" s="562" t="s">
        <v>192</v>
      </c>
      <c r="B84" s="369" t="s">
        <v>166</v>
      </c>
      <c r="C84" s="388">
        <v>61</v>
      </c>
      <c r="D84" s="377">
        <v>40</v>
      </c>
      <c r="E84" s="665">
        <v>155</v>
      </c>
      <c r="F84" s="665">
        <v>195</v>
      </c>
      <c r="G84" s="665">
        <v>188</v>
      </c>
      <c r="H84" s="665">
        <v>197</v>
      </c>
      <c r="I84" s="665">
        <v>227</v>
      </c>
      <c r="J84" s="168"/>
    </row>
    <row r="85" spans="1:10">
      <c r="A85" s="562"/>
      <c r="B85" s="365" t="s">
        <v>167</v>
      </c>
      <c r="C85" s="388">
        <v>61</v>
      </c>
      <c r="D85" s="377">
        <v>40</v>
      </c>
      <c r="E85" s="665">
        <v>155</v>
      </c>
      <c r="F85" s="665">
        <v>195</v>
      </c>
      <c r="G85" s="665">
        <v>188</v>
      </c>
      <c r="H85" s="665">
        <v>197</v>
      </c>
      <c r="I85" s="665">
        <v>227</v>
      </c>
      <c r="J85" s="168"/>
    </row>
    <row r="86" spans="1:10">
      <c r="A86" s="562"/>
      <c r="B86" s="365" t="s">
        <v>168</v>
      </c>
      <c r="C86" s="388">
        <v>1143</v>
      </c>
      <c r="D86" s="377">
        <v>665</v>
      </c>
      <c r="E86" s="665">
        <v>4617</v>
      </c>
      <c r="F86" s="665">
        <v>8800</v>
      </c>
      <c r="G86" s="665">
        <v>8410</v>
      </c>
      <c r="H86" s="665">
        <v>5796</v>
      </c>
      <c r="I86" s="665">
        <v>10730</v>
      </c>
      <c r="J86" s="168"/>
    </row>
    <row r="87" spans="1:10">
      <c r="A87" s="562" t="s">
        <v>193</v>
      </c>
      <c r="B87" s="369" t="s">
        <v>166</v>
      </c>
      <c r="C87" s="388">
        <v>146</v>
      </c>
      <c r="D87" s="377">
        <v>156</v>
      </c>
      <c r="E87" s="665">
        <v>161</v>
      </c>
      <c r="F87" s="665">
        <v>151</v>
      </c>
      <c r="G87" s="665">
        <v>150</v>
      </c>
      <c r="H87" s="665">
        <v>115</v>
      </c>
      <c r="I87" s="665">
        <v>131</v>
      </c>
      <c r="J87" s="168"/>
    </row>
    <row r="88" spans="1:10">
      <c r="A88" s="562"/>
      <c r="B88" s="365" t="s">
        <v>554</v>
      </c>
      <c r="C88" s="388">
        <v>146</v>
      </c>
      <c r="D88" s="377">
        <v>156</v>
      </c>
      <c r="E88" s="665">
        <v>161</v>
      </c>
      <c r="F88" s="665">
        <v>151</v>
      </c>
      <c r="G88" s="665">
        <v>150</v>
      </c>
      <c r="H88" s="665">
        <v>115</v>
      </c>
      <c r="I88" s="665">
        <v>131</v>
      </c>
      <c r="J88" s="168"/>
    </row>
    <row r="89" spans="1:10">
      <c r="A89" s="562"/>
      <c r="B89" s="365" t="s">
        <v>168</v>
      </c>
      <c r="C89" s="388">
        <v>3425</v>
      </c>
      <c r="D89" s="377">
        <v>3425</v>
      </c>
      <c r="E89" s="665">
        <v>5212</v>
      </c>
      <c r="F89" s="665">
        <v>5024</v>
      </c>
      <c r="G89" s="665">
        <v>4579</v>
      </c>
      <c r="H89" s="665">
        <v>4055</v>
      </c>
      <c r="I89" s="665">
        <v>3350</v>
      </c>
      <c r="J89" s="168"/>
    </row>
    <row r="90" spans="1:10">
      <c r="A90" s="562" t="s">
        <v>194</v>
      </c>
      <c r="B90" s="369" t="s">
        <v>166</v>
      </c>
      <c r="C90" s="388">
        <v>134</v>
      </c>
      <c r="D90" s="377">
        <v>157</v>
      </c>
      <c r="E90" s="665">
        <v>14</v>
      </c>
      <c r="F90" s="665" t="s">
        <v>5</v>
      </c>
      <c r="G90" s="665">
        <v>1</v>
      </c>
      <c r="H90" s="665" t="s">
        <v>5</v>
      </c>
      <c r="I90" s="665" t="s">
        <v>5</v>
      </c>
      <c r="J90" s="168"/>
    </row>
    <row r="91" spans="1:10">
      <c r="A91" s="562"/>
      <c r="B91" s="365" t="s">
        <v>167</v>
      </c>
      <c r="C91" s="388">
        <v>134</v>
      </c>
      <c r="D91" s="377">
        <v>157</v>
      </c>
      <c r="E91" s="665">
        <v>14</v>
      </c>
      <c r="F91" s="665" t="s">
        <v>5</v>
      </c>
      <c r="G91" s="665">
        <v>1</v>
      </c>
      <c r="H91" s="665" t="s">
        <v>5</v>
      </c>
      <c r="I91" s="665" t="s">
        <v>5</v>
      </c>
      <c r="J91" s="168"/>
    </row>
    <row r="92" spans="1:10">
      <c r="A92" s="562"/>
      <c r="B92" s="365" t="s">
        <v>555</v>
      </c>
      <c r="C92" s="388">
        <v>1595</v>
      </c>
      <c r="D92" s="377">
        <v>2005</v>
      </c>
      <c r="E92" s="665">
        <v>980</v>
      </c>
      <c r="F92" s="665" t="s">
        <v>5</v>
      </c>
      <c r="G92" s="665">
        <v>12</v>
      </c>
      <c r="H92" s="665" t="s">
        <v>5</v>
      </c>
      <c r="I92" s="665" t="s">
        <v>5</v>
      </c>
      <c r="J92" s="168"/>
    </row>
    <row r="93" spans="1:10">
      <c r="A93" s="562" t="s">
        <v>195</v>
      </c>
      <c r="B93" s="369" t="s">
        <v>166</v>
      </c>
      <c r="C93" s="388">
        <v>150</v>
      </c>
      <c r="D93" s="377">
        <v>122</v>
      </c>
      <c r="E93" s="665">
        <v>56</v>
      </c>
      <c r="F93" s="665">
        <v>55</v>
      </c>
      <c r="G93" s="665">
        <v>55</v>
      </c>
      <c r="H93" s="665">
        <v>77</v>
      </c>
      <c r="I93" s="665">
        <v>102</v>
      </c>
      <c r="J93" s="168"/>
    </row>
    <row r="94" spans="1:10">
      <c r="A94" s="562"/>
      <c r="B94" s="365" t="s">
        <v>167</v>
      </c>
      <c r="C94" s="388">
        <v>150</v>
      </c>
      <c r="D94" s="377">
        <v>122</v>
      </c>
      <c r="E94" s="665">
        <v>56</v>
      </c>
      <c r="F94" s="665">
        <v>55</v>
      </c>
      <c r="G94" s="665">
        <v>55</v>
      </c>
      <c r="H94" s="665">
        <v>77</v>
      </c>
      <c r="I94" s="665">
        <v>102</v>
      </c>
      <c r="J94" s="168"/>
    </row>
    <row r="95" spans="1:10">
      <c r="A95" s="562"/>
      <c r="B95" s="365" t="s">
        <v>168</v>
      </c>
      <c r="C95" s="388">
        <v>4586</v>
      </c>
      <c r="D95" s="377">
        <v>3911</v>
      </c>
      <c r="E95" s="665">
        <v>970</v>
      </c>
      <c r="F95" s="665">
        <v>746</v>
      </c>
      <c r="G95" s="665">
        <v>789</v>
      </c>
      <c r="H95" s="665">
        <v>1589</v>
      </c>
      <c r="I95" s="665">
        <v>1835</v>
      </c>
      <c r="J95" s="168"/>
    </row>
    <row r="96" spans="1:10">
      <c r="A96" s="562" t="s">
        <v>196</v>
      </c>
      <c r="B96" s="369" t="s">
        <v>166</v>
      </c>
      <c r="C96" s="388">
        <v>79</v>
      </c>
      <c r="D96" s="377">
        <v>65</v>
      </c>
      <c r="E96" s="665">
        <v>179</v>
      </c>
      <c r="F96" s="665">
        <v>156</v>
      </c>
      <c r="G96" s="665">
        <v>162</v>
      </c>
      <c r="H96" s="665">
        <v>171</v>
      </c>
      <c r="I96" s="665">
        <v>155</v>
      </c>
      <c r="J96" s="168"/>
    </row>
    <row r="97" spans="1:10">
      <c r="A97" s="562"/>
      <c r="B97" s="365" t="s">
        <v>167</v>
      </c>
      <c r="C97" s="388">
        <v>79</v>
      </c>
      <c r="D97" s="377">
        <v>65</v>
      </c>
      <c r="E97" s="665">
        <v>179</v>
      </c>
      <c r="F97" s="665">
        <v>156</v>
      </c>
      <c r="G97" s="665">
        <v>162</v>
      </c>
      <c r="H97" s="665">
        <v>171</v>
      </c>
      <c r="I97" s="665">
        <v>155</v>
      </c>
      <c r="J97" s="168"/>
    </row>
    <row r="98" spans="1:10">
      <c r="A98" s="587"/>
      <c r="B98" s="389" t="s">
        <v>168</v>
      </c>
      <c r="C98" s="388">
        <v>1606</v>
      </c>
      <c r="D98" s="377">
        <v>1191</v>
      </c>
      <c r="E98" s="665">
        <v>2490</v>
      </c>
      <c r="F98" s="665">
        <v>1790</v>
      </c>
      <c r="G98" s="665">
        <v>1995</v>
      </c>
      <c r="H98" s="665">
        <v>1823</v>
      </c>
      <c r="I98" s="665">
        <v>2144</v>
      </c>
      <c r="J98" s="168"/>
    </row>
    <row r="99" spans="1:10">
      <c r="A99" s="583" t="s">
        <v>557</v>
      </c>
      <c r="B99" s="390" t="s">
        <v>166</v>
      </c>
      <c r="C99" s="181"/>
      <c r="D99" s="181"/>
      <c r="E99" s="665">
        <v>114</v>
      </c>
      <c r="F99" s="665">
        <v>67</v>
      </c>
      <c r="G99" s="665">
        <v>62</v>
      </c>
      <c r="H99" s="665">
        <v>56</v>
      </c>
      <c r="I99" s="665">
        <v>56</v>
      </c>
    </row>
    <row r="100" spans="1:10">
      <c r="A100" s="584"/>
      <c r="B100" s="210" t="s">
        <v>167</v>
      </c>
      <c r="E100" s="665">
        <v>114</v>
      </c>
      <c r="F100" s="665">
        <v>67</v>
      </c>
      <c r="G100" s="665">
        <v>62</v>
      </c>
      <c r="H100" s="665">
        <v>56</v>
      </c>
      <c r="I100" s="665">
        <v>56</v>
      </c>
    </row>
    <row r="101" spans="1:10" ht="12.75" thickBot="1">
      <c r="A101" s="585"/>
      <c r="B101" s="391" t="s">
        <v>555</v>
      </c>
      <c r="E101" s="668">
        <v>2004</v>
      </c>
      <c r="F101" s="668">
        <v>1164</v>
      </c>
      <c r="G101" s="668">
        <v>675</v>
      </c>
      <c r="H101" s="668">
        <v>560</v>
      </c>
      <c r="I101" s="668">
        <v>560</v>
      </c>
    </row>
    <row r="102" spans="1:10">
      <c r="A102" s="392" t="s">
        <v>558</v>
      </c>
      <c r="B102" s="393"/>
      <c r="C102" s="392"/>
      <c r="D102" s="392"/>
      <c r="E102" s="392"/>
      <c r="F102" s="392"/>
      <c r="G102" s="392"/>
      <c r="H102" s="392"/>
      <c r="I102" s="392"/>
    </row>
  </sheetData>
  <mergeCells count="32">
    <mergeCell ref="A96:A98"/>
    <mergeCell ref="A81:A83"/>
    <mergeCell ref="A84:A86"/>
    <mergeCell ref="A87:A89"/>
    <mergeCell ref="A90:A92"/>
    <mergeCell ref="A93:A95"/>
    <mergeCell ref="A66:A68"/>
    <mergeCell ref="A69:A71"/>
    <mergeCell ref="A72:A74"/>
    <mergeCell ref="A75:A77"/>
    <mergeCell ref="A78:A80"/>
    <mergeCell ref="A51:A53"/>
    <mergeCell ref="A54:A56"/>
    <mergeCell ref="A57:A59"/>
    <mergeCell ref="A60:A62"/>
    <mergeCell ref="A63:A65"/>
    <mergeCell ref="A99:A101"/>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48:A50"/>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workbookViewId="0">
      <selection activeCell="AYU1" sqref="AYU1"/>
    </sheetView>
  </sheetViews>
  <sheetFormatPr defaultRowHeight="13.5"/>
  <cols>
    <col min="1" max="1" width="4.875" style="11" customWidth="1"/>
    <col min="2" max="2" width="3.25" style="11" customWidth="1"/>
    <col min="3" max="3" width="4.875" style="11" customWidth="1"/>
    <col min="4" max="10" width="12.625" style="11" customWidth="1"/>
    <col min="11" max="256" width="9" style="11"/>
    <col min="257" max="257" width="4.875" style="11" customWidth="1"/>
    <col min="258" max="258" width="3.25" style="11" customWidth="1"/>
    <col min="259" max="259" width="4.875" style="11" customWidth="1"/>
    <col min="260" max="266" width="12.625" style="11" customWidth="1"/>
    <col min="267" max="512" width="9" style="11"/>
    <col min="513" max="513" width="4.875" style="11" customWidth="1"/>
    <col min="514" max="514" width="3.25" style="11" customWidth="1"/>
    <col min="515" max="515" width="4.875" style="11" customWidth="1"/>
    <col min="516" max="522" width="12.625" style="11" customWidth="1"/>
    <col min="523" max="768" width="9" style="11"/>
    <col min="769" max="769" width="4.875" style="11" customWidth="1"/>
    <col min="770" max="770" width="3.25" style="11" customWidth="1"/>
    <col min="771" max="771" width="4.875" style="11" customWidth="1"/>
    <col min="772" max="778" width="12.625" style="11" customWidth="1"/>
    <col min="779" max="1024" width="9" style="11"/>
    <col min="1025" max="1025" width="4.875" style="11" customWidth="1"/>
    <col min="1026" max="1026" width="3.25" style="11" customWidth="1"/>
    <col min="1027" max="1027" width="4.875" style="11" customWidth="1"/>
    <col min="1028" max="1034" width="12.625" style="11" customWidth="1"/>
    <col min="1035" max="1280" width="9" style="11"/>
    <col min="1281" max="1281" width="4.875" style="11" customWidth="1"/>
    <col min="1282" max="1282" width="3.25" style="11" customWidth="1"/>
    <col min="1283" max="1283" width="4.875" style="11" customWidth="1"/>
    <col min="1284" max="1290" width="12.625" style="11" customWidth="1"/>
    <col min="1291" max="1536" width="9" style="11"/>
    <col min="1537" max="1537" width="4.875" style="11" customWidth="1"/>
    <col min="1538" max="1538" width="3.25" style="11" customWidth="1"/>
    <col min="1539" max="1539" width="4.875" style="11" customWidth="1"/>
    <col min="1540" max="1546" width="12.625" style="11" customWidth="1"/>
    <col min="1547" max="1792" width="9" style="11"/>
    <col min="1793" max="1793" width="4.875" style="11" customWidth="1"/>
    <col min="1794" max="1794" width="3.25" style="11" customWidth="1"/>
    <col min="1795" max="1795" width="4.875" style="11" customWidth="1"/>
    <col min="1796" max="1802" width="12.625" style="11" customWidth="1"/>
    <col min="1803" max="2048" width="9" style="11"/>
    <col min="2049" max="2049" width="4.875" style="11" customWidth="1"/>
    <col min="2050" max="2050" width="3.25" style="11" customWidth="1"/>
    <col min="2051" max="2051" width="4.875" style="11" customWidth="1"/>
    <col min="2052" max="2058" width="12.625" style="11" customWidth="1"/>
    <col min="2059" max="2304" width="9" style="11"/>
    <col min="2305" max="2305" width="4.875" style="11" customWidth="1"/>
    <col min="2306" max="2306" width="3.25" style="11" customWidth="1"/>
    <col min="2307" max="2307" width="4.875" style="11" customWidth="1"/>
    <col min="2308" max="2314" width="12.625" style="11" customWidth="1"/>
    <col min="2315" max="2560" width="9" style="11"/>
    <col min="2561" max="2561" width="4.875" style="11" customWidth="1"/>
    <col min="2562" max="2562" width="3.25" style="11" customWidth="1"/>
    <col min="2563" max="2563" width="4.875" style="11" customWidth="1"/>
    <col min="2564" max="2570" width="12.625" style="11" customWidth="1"/>
    <col min="2571" max="2816" width="9" style="11"/>
    <col min="2817" max="2817" width="4.875" style="11" customWidth="1"/>
    <col min="2818" max="2818" width="3.25" style="11" customWidth="1"/>
    <col min="2819" max="2819" width="4.875" style="11" customWidth="1"/>
    <col min="2820" max="2826" width="12.625" style="11" customWidth="1"/>
    <col min="2827" max="3072" width="9" style="11"/>
    <col min="3073" max="3073" width="4.875" style="11" customWidth="1"/>
    <col min="3074" max="3074" width="3.25" style="11" customWidth="1"/>
    <col min="3075" max="3075" width="4.875" style="11" customWidth="1"/>
    <col min="3076" max="3082" width="12.625" style="11" customWidth="1"/>
    <col min="3083" max="3328" width="9" style="11"/>
    <col min="3329" max="3329" width="4.875" style="11" customWidth="1"/>
    <col min="3330" max="3330" width="3.25" style="11" customWidth="1"/>
    <col min="3331" max="3331" width="4.875" style="11" customWidth="1"/>
    <col min="3332" max="3338" width="12.625" style="11" customWidth="1"/>
    <col min="3339" max="3584" width="9" style="11"/>
    <col min="3585" max="3585" width="4.875" style="11" customWidth="1"/>
    <col min="3586" max="3586" width="3.25" style="11" customWidth="1"/>
    <col min="3587" max="3587" width="4.875" style="11" customWidth="1"/>
    <col min="3588" max="3594" width="12.625" style="11" customWidth="1"/>
    <col min="3595" max="3840" width="9" style="11"/>
    <col min="3841" max="3841" width="4.875" style="11" customWidth="1"/>
    <col min="3842" max="3842" width="3.25" style="11" customWidth="1"/>
    <col min="3843" max="3843" width="4.875" style="11" customWidth="1"/>
    <col min="3844" max="3850" width="12.625" style="11" customWidth="1"/>
    <col min="3851" max="4096" width="9" style="11"/>
    <col min="4097" max="4097" width="4.875" style="11" customWidth="1"/>
    <col min="4098" max="4098" width="3.25" style="11" customWidth="1"/>
    <col min="4099" max="4099" width="4.875" style="11" customWidth="1"/>
    <col min="4100" max="4106" width="12.625" style="11" customWidth="1"/>
    <col min="4107" max="4352" width="9" style="11"/>
    <col min="4353" max="4353" width="4.875" style="11" customWidth="1"/>
    <col min="4354" max="4354" width="3.25" style="11" customWidth="1"/>
    <col min="4355" max="4355" width="4.875" style="11" customWidth="1"/>
    <col min="4356" max="4362" width="12.625" style="11" customWidth="1"/>
    <col min="4363" max="4608" width="9" style="11"/>
    <col min="4609" max="4609" width="4.875" style="11" customWidth="1"/>
    <col min="4610" max="4610" width="3.25" style="11" customWidth="1"/>
    <col min="4611" max="4611" width="4.875" style="11" customWidth="1"/>
    <col min="4612" max="4618" width="12.625" style="11" customWidth="1"/>
    <col min="4619" max="4864" width="9" style="11"/>
    <col min="4865" max="4865" width="4.875" style="11" customWidth="1"/>
    <col min="4866" max="4866" width="3.25" style="11" customWidth="1"/>
    <col min="4867" max="4867" width="4.875" style="11" customWidth="1"/>
    <col min="4868" max="4874" width="12.625" style="11" customWidth="1"/>
    <col min="4875" max="5120" width="9" style="11"/>
    <col min="5121" max="5121" width="4.875" style="11" customWidth="1"/>
    <col min="5122" max="5122" width="3.25" style="11" customWidth="1"/>
    <col min="5123" max="5123" width="4.875" style="11" customWidth="1"/>
    <col min="5124" max="5130" width="12.625" style="11" customWidth="1"/>
    <col min="5131" max="5376" width="9" style="11"/>
    <col min="5377" max="5377" width="4.875" style="11" customWidth="1"/>
    <col min="5378" max="5378" width="3.25" style="11" customWidth="1"/>
    <col min="5379" max="5379" width="4.875" style="11" customWidth="1"/>
    <col min="5380" max="5386" width="12.625" style="11" customWidth="1"/>
    <col min="5387" max="5632" width="9" style="11"/>
    <col min="5633" max="5633" width="4.875" style="11" customWidth="1"/>
    <col min="5634" max="5634" width="3.25" style="11" customWidth="1"/>
    <col min="5635" max="5635" width="4.875" style="11" customWidth="1"/>
    <col min="5636" max="5642" width="12.625" style="11" customWidth="1"/>
    <col min="5643" max="5888" width="9" style="11"/>
    <col min="5889" max="5889" width="4.875" style="11" customWidth="1"/>
    <col min="5890" max="5890" width="3.25" style="11" customWidth="1"/>
    <col min="5891" max="5891" width="4.875" style="11" customWidth="1"/>
    <col min="5892" max="5898" width="12.625" style="11" customWidth="1"/>
    <col min="5899" max="6144" width="9" style="11"/>
    <col min="6145" max="6145" width="4.875" style="11" customWidth="1"/>
    <col min="6146" max="6146" width="3.25" style="11" customWidth="1"/>
    <col min="6147" max="6147" width="4.875" style="11" customWidth="1"/>
    <col min="6148" max="6154" width="12.625" style="11" customWidth="1"/>
    <col min="6155" max="6400" width="9" style="11"/>
    <col min="6401" max="6401" width="4.875" style="11" customWidth="1"/>
    <col min="6402" max="6402" width="3.25" style="11" customWidth="1"/>
    <col min="6403" max="6403" width="4.875" style="11" customWidth="1"/>
    <col min="6404" max="6410" width="12.625" style="11" customWidth="1"/>
    <col min="6411" max="6656" width="9" style="11"/>
    <col min="6657" max="6657" width="4.875" style="11" customWidth="1"/>
    <col min="6658" max="6658" width="3.25" style="11" customWidth="1"/>
    <col min="6659" max="6659" width="4.875" style="11" customWidth="1"/>
    <col min="6660" max="6666" width="12.625" style="11" customWidth="1"/>
    <col min="6667" max="6912" width="9" style="11"/>
    <col min="6913" max="6913" width="4.875" style="11" customWidth="1"/>
    <col min="6914" max="6914" width="3.25" style="11" customWidth="1"/>
    <col min="6915" max="6915" width="4.875" style="11" customWidth="1"/>
    <col min="6916" max="6922" width="12.625" style="11" customWidth="1"/>
    <col min="6923" max="7168" width="9" style="11"/>
    <col min="7169" max="7169" width="4.875" style="11" customWidth="1"/>
    <col min="7170" max="7170" width="3.25" style="11" customWidth="1"/>
    <col min="7171" max="7171" width="4.875" style="11" customWidth="1"/>
    <col min="7172" max="7178" width="12.625" style="11" customWidth="1"/>
    <col min="7179" max="7424" width="9" style="11"/>
    <col min="7425" max="7425" width="4.875" style="11" customWidth="1"/>
    <col min="7426" max="7426" width="3.25" style="11" customWidth="1"/>
    <col min="7427" max="7427" width="4.875" style="11" customWidth="1"/>
    <col min="7428" max="7434" width="12.625" style="11" customWidth="1"/>
    <col min="7435" max="7680" width="9" style="11"/>
    <col min="7681" max="7681" width="4.875" style="11" customWidth="1"/>
    <col min="7682" max="7682" width="3.25" style="11" customWidth="1"/>
    <col min="7683" max="7683" width="4.875" style="11" customWidth="1"/>
    <col min="7684" max="7690" width="12.625" style="11" customWidth="1"/>
    <col min="7691" max="7936" width="9" style="11"/>
    <col min="7937" max="7937" width="4.875" style="11" customWidth="1"/>
    <col min="7938" max="7938" width="3.25" style="11" customWidth="1"/>
    <col min="7939" max="7939" width="4.875" style="11" customWidth="1"/>
    <col min="7940" max="7946" width="12.625" style="11" customWidth="1"/>
    <col min="7947" max="8192" width="9" style="11"/>
    <col min="8193" max="8193" width="4.875" style="11" customWidth="1"/>
    <col min="8194" max="8194" width="3.25" style="11" customWidth="1"/>
    <col min="8195" max="8195" width="4.875" style="11" customWidth="1"/>
    <col min="8196" max="8202" width="12.625" style="11" customWidth="1"/>
    <col min="8203" max="8448" width="9" style="11"/>
    <col min="8449" max="8449" width="4.875" style="11" customWidth="1"/>
    <col min="8450" max="8450" width="3.25" style="11" customWidth="1"/>
    <col min="8451" max="8451" width="4.875" style="11" customWidth="1"/>
    <col min="8452" max="8458" width="12.625" style="11" customWidth="1"/>
    <col min="8459" max="8704" width="9" style="11"/>
    <col min="8705" max="8705" width="4.875" style="11" customWidth="1"/>
    <col min="8706" max="8706" width="3.25" style="11" customWidth="1"/>
    <col min="8707" max="8707" width="4.875" style="11" customWidth="1"/>
    <col min="8708" max="8714" width="12.625" style="11" customWidth="1"/>
    <col min="8715" max="8960" width="9" style="11"/>
    <col min="8961" max="8961" width="4.875" style="11" customWidth="1"/>
    <col min="8962" max="8962" width="3.25" style="11" customWidth="1"/>
    <col min="8963" max="8963" width="4.875" style="11" customWidth="1"/>
    <col min="8964" max="8970" width="12.625" style="11" customWidth="1"/>
    <col min="8971" max="9216" width="9" style="11"/>
    <col min="9217" max="9217" width="4.875" style="11" customWidth="1"/>
    <col min="9218" max="9218" width="3.25" style="11" customWidth="1"/>
    <col min="9219" max="9219" width="4.875" style="11" customWidth="1"/>
    <col min="9220" max="9226" width="12.625" style="11" customWidth="1"/>
    <col min="9227" max="9472" width="9" style="11"/>
    <col min="9473" max="9473" width="4.875" style="11" customWidth="1"/>
    <col min="9474" max="9474" width="3.25" style="11" customWidth="1"/>
    <col min="9475" max="9475" width="4.875" style="11" customWidth="1"/>
    <col min="9476" max="9482" width="12.625" style="11" customWidth="1"/>
    <col min="9483" max="9728" width="9" style="11"/>
    <col min="9729" max="9729" width="4.875" style="11" customWidth="1"/>
    <col min="9730" max="9730" width="3.25" style="11" customWidth="1"/>
    <col min="9731" max="9731" width="4.875" style="11" customWidth="1"/>
    <col min="9732" max="9738" width="12.625" style="11" customWidth="1"/>
    <col min="9739" max="9984" width="9" style="11"/>
    <col min="9985" max="9985" width="4.875" style="11" customWidth="1"/>
    <col min="9986" max="9986" width="3.25" style="11" customWidth="1"/>
    <col min="9987" max="9987" width="4.875" style="11" customWidth="1"/>
    <col min="9988" max="9994" width="12.625" style="11" customWidth="1"/>
    <col min="9995" max="10240" width="9" style="11"/>
    <col min="10241" max="10241" width="4.875" style="11" customWidth="1"/>
    <col min="10242" max="10242" width="3.25" style="11" customWidth="1"/>
    <col min="10243" max="10243" width="4.875" style="11" customWidth="1"/>
    <col min="10244" max="10250" width="12.625" style="11" customWidth="1"/>
    <col min="10251" max="10496" width="9" style="11"/>
    <col min="10497" max="10497" width="4.875" style="11" customWidth="1"/>
    <col min="10498" max="10498" width="3.25" style="11" customWidth="1"/>
    <col min="10499" max="10499" width="4.875" style="11" customWidth="1"/>
    <col min="10500" max="10506" width="12.625" style="11" customWidth="1"/>
    <col min="10507" max="10752" width="9" style="11"/>
    <col min="10753" max="10753" width="4.875" style="11" customWidth="1"/>
    <col min="10754" max="10754" width="3.25" style="11" customWidth="1"/>
    <col min="10755" max="10755" width="4.875" style="11" customWidth="1"/>
    <col min="10756" max="10762" width="12.625" style="11" customWidth="1"/>
    <col min="10763" max="11008" width="9" style="11"/>
    <col min="11009" max="11009" width="4.875" style="11" customWidth="1"/>
    <col min="11010" max="11010" width="3.25" style="11" customWidth="1"/>
    <col min="11011" max="11011" width="4.875" style="11" customWidth="1"/>
    <col min="11012" max="11018" width="12.625" style="11" customWidth="1"/>
    <col min="11019" max="11264" width="9" style="11"/>
    <col min="11265" max="11265" width="4.875" style="11" customWidth="1"/>
    <col min="11266" max="11266" width="3.25" style="11" customWidth="1"/>
    <col min="11267" max="11267" width="4.875" style="11" customWidth="1"/>
    <col min="11268" max="11274" width="12.625" style="11" customWidth="1"/>
    <col min="11275" max="11520" width="9" style="11"/>
    <col min="11521" max="11521" width="4.875" style="11" customWidth="1"/>
    <col min="11522" max="11522" width="3.25" style="11" customWidth="1"/>
    <col min="11523" max="11523" width="4.875" style="11" customWidth="1"/>
    <col min="11524" max="11530" width="12.625" style="11" customWidth="1"/>
    <col min="11531" max="11776" width="9" style="11"/>
    <col min="11777" max="11777" width="4.875" style="11" customWidth="1"/>
    <col min="11778" max="11778" width="3.25" style="11" customWidth="1"/>
    <col min="11779" max="11779" width="4.875" style="11" customWidth="1"/>
    <col min="11780" max="11786" width="12.625" style="11" customWidth="1"/>
    <col min="11787" max="12032" width="9" style="11"/>
    <col min="12033" max="12033" width="4.875" style="11" customWidth="1"/>
    <col min="12034" max="12034" width="3.25" style="11" customWidth="1"/>
    <col min="12035" max="12035" width="4.875" style="11" customWidth="1"/>
    <col min="12036" max="12042" width="12.625" style="11" customWidth="1"/>
    <col min="12043" max="12288" width="9" style="11"/>
    <col min="12289" max="12289" width="4.875" style="11" customWidth="1"/>
    <col min="12290" max="12290" width="3.25" style="11" customWidth="1"/>
    <col min="12291" max="12291" width="4.875" style="11" customWidth="1"/>
    <col min="12292" max="12298" width="12.625" style="11" customWidth="1"/>
    <col min="12299" max="12544" width="9" style="11"/>
    <col min="12545" max="12545" width="4.875" style="11" customWidth="1"/>
    <col min="12546" max="12546" width="3.25" style="11" customWidth="1"/>
    <col min="12547" max="12547" width="4.875" style="11" customWidth="1"/>
    <col min="12548" max="12554" width="12.625" style="11" customWidth="1"/>
    <col min="12555" max="12800" width="9" style="11"/>
    <col min="12801" max="12801" width="4.875" style="11" customWidth="1"/>
    <col min="12802" max="12802" width="3.25" style="11" customWidth="1"/>
    <col min="12803" max="12803" width="4.875" style="11" customWidth="1"/>
    <col min="12804" max="12810" width="12.625" style="11" customWidth="1"/>
    <col min="12811" max="13056" width="9" style="11"/>
    <col min="13057" max="13057" width="4.875" style="11" customWidth="1"/>
    <col min="13058" max="13058" width="3.25" style="11" customWidth="1"/>
    <col min="13059" max="13059" width="4.875" style="11" customWidth="1"/>
    <col min="13060" max="13066" width="12.625" style="11" customWidth="1"/>
    <col min="13067" max="13312" width="9" style="11"/>
    <col min="13313" max="13313" width="4.875" style="11" customWidth="1"/>
    <col min="13314" max="13314" width="3.25" style="11" customWidth="1"/>
    <col min="13315" max="13315" width="4.875" style="11" customWidth="1"/>
    <col min="13316" max="13322" width="12.625" style="11" customWidth="1"/>
    <col min="13323" max="13568" width="9" style="11"/>
    <col min="13569" max="13569" width="4.875" style="11" customWidth="1"/>
    <col min="13570" max="13570" width="3.25" style="11" customWidth="1"/>
    <col min="13571" max="13571" width="4.875" style="11" customWidth="1"/>
    <col min="13572" max="13578" width="12.625" style="11" customWidth="1"/>
    <col min="13579" max="13824" width="9" style="11"/>
    <col min="13825" max="13825" width="4.875" style="11" customWidth="1"/>
    <col min="13826" max="13826" width="3.25" style="11" customWidth="1"/>
    <col min="13827" max="13827" width="4.875" style="11" customWidth="1"/>
    <col min="13828" max="13834" width="12.625" style="11" customWidth="1"/>
    <col min="13835" max="14080" width="9" style="11"/>
    <col min="14081" max="14081" width="4.875" style="11" customWidth="1"/>
    <col min="14082" max="14082" width="3.25" style="11" customWidth="1"/>
    <col min="14083" max="14083" width="4.875" style="11" customWidth="1"/>
    <col min="14084" max="14090" width="12.625" style="11" customWidth="1"/>
    <col min="14091" max="14336" width="9" style="11"/>
    <col min="14337" max="14337" width="4.875" style="11" customWidth="1"/>
    <col min="14338" max="14338" width="3.25" style="11" customWidth="1"/>
    <col min="14339" max="14339" width="4.875" style="11" customWidth="1"/>
    <col min="14340" max="14346" width="12.625" style="11" customWidth="1"/>
    <col min="14347" max="14592" width="9" style="11"/>
    <col min="14593" max="14593" width="4.875" style="11" customWidth="1"/>
    <col min="14594" max="14594" width="3.25" style="11" customWidth="1"/>
    <col min="14595" max="14595" width="4.875" style="11" customWidth="1"/>
    <col min="14596" max="14602" width="12.625" style="11" customWidth="1"/>
    <col min="14603" max="14848" width="9" style="11"/>
    <col min="14849" max="14849" width="4.875" style="11" customWidth="1"/>
    <col min="14850" max="14850" width="3.25" style="11" customWidth="1"/>
    <col min="14851" max="14851" width="4.875" style="11" customWidth="1"/>
    <col min="14852" max="14858" width="12.625" style="11" customWidth="1"/>
    <col min="14859" max="15104" width="9" style="11"/>
    <col min="15105" max="15105" width="4.875" style="11" customWidth="1"/>
    <col min="15106" max="15106" width="3.25" style="11" customWidth="1"/>
    <col min="15107" max="15107" width="4.875" style="11" customWidth="1"/>
    <col min="15108" max="15114" width="12.625" style="11" customWidth="1"/>
    <col min="15115" max="15360" width="9" style="11"/>
    <col min="15361" max="15361" width="4.875" style="11" customWidth="1"/>
    <col min="15362" max="15362" width="3.25" style="11" customWidth="1"/>
    <col min="15363" max="15363" width="4.875" style="11" customWidth="1"/>
    <col min="15364" max="15370" width="12.625" style="11" customWidth="1"/>
    <col min="15371" max="15616" width="9" style="11"/>
    <col min="15617" max="15617" width="4.875" style="11" customWidth="1"/>
    <col min="15618" max="15618" width="3.25" style="11" customWidth="1"/>
    <col min="15619" max="15619" width="4.875" style="11" customWidth="1"/>
    <col min="15620" max="15626" width="12.625" style="11" customWidth="1"/>
    <col min="15627" max="15872" width="9" style="11"/>
    <col min="15873" max="15873" width="4.875" style="11" customWidth="1"/>
    <col min="15874" max="15874" width="3.25" style="11" customWidth="1"/>
    <col min="15875" max="15875" width="4.875" style="11" customWidth="1"/>
    <col min="15876" max="15882" width="12.625" style="11" customWidth="1"/>
    <col min="15883" max="16128" width="9" style="11"/>
    <col min="16129" max="16129" width="4.875" style="11" customWidth="1"/>
    <col min="16130" max="16130" width="3.25" style="11" customWidth="1"/>
    <col min="16131" max="16131" width="4.875" style="11" customWidth="1"/>
    <col min="16132" max="16138" width="12.625" style="11" customWidth="1"/>
    <col min="16139" max="16384" width="9" style="11"/>
  </cols>
  <sheetData>
    <row r="1" spans="1:10" ht="25.5">
      <c r="A1" s="85" t="s">
        <v>559</v>
      </c>
      <c r="B1" s="85"/>
      <c r="C1" s="85"/>
      <c r="D1" s="85"/>
      <c r="E1" s="85"/>
      <c r="F1" s="85"/>
      <c r="G1" s="85"/>
      <c r="H1" s="85"/>
      <c r="I1" s="85"/>
      <c r="J1" s="258"/>
    </row>
    <row r="2" spans="1:10">
      <c r="A2" s="259"/>
      <c r="B2" s="259"/>
      <c r="C2" s="259"/>
      <c r="D2" s="259"/>
      <c r="E2" s="259"/>
      <c r="F2" s="260"/>
      <c r="G2" s="260"/>
      <c r="H2" s="260"/>
      <c r="I2" s="260"/>
      <c r="J2" s="258"/>
    </row>
    <row r="3" spans="1:10">
      <c r="A3" s="142"/>
      <c r="B3" s="142"/>
      <c r="C3" s="142"/>
      <c r="D3" s="142"/>
      <c r="E3" s="142"/>
      <c r="F3" s="142"/>
      <c r="G3" s="142"/>
      <c r="H3" s="142"/>
      <c r="I3" s="142"/>
      <c r="J3" s="90"/>
    </row>
    <row r="4" spans="1:10" ht="18" customHeight="1">
      <c r="A4" s="86" t="s">
        <v>197</v>
      </c>
      <c r="B4" s="116"/>
      <c r="C4" s="116"/>
      <c r="D4" s="116"/>
      <c r="E4" s="143"/>
      <c r="F4" s="125"/>
      <c r="G4" s="125"/>
      <c r="H4" s="125"/>
      <c r="I4" s="261"/>
      <c r="J4" s="261" t="s">
        <v>560</v>
      </c>
    </row>
    <row r="5" spans="1:10" ht="13.5" customHeight="1">
      <c r="A5" s="545" t="s">
        <v>561</v>
      </c>
      <c r="B5" s="545"/>
      <c r="C5" s="546"/>
      <c r="D5" s="608" t="s">
        <v>562</v>
      </c>
      <c r="E5" s="609"/>
      <c r="F5" s="262"/>
      <c r="G5" s="263"/>
      <c r="H5" s="595" t="s">
        <v>563</v>
      </c>
      <c r="I5" s="264"/>
      <c r="J5" s="598" t="s">
        <v>564</v>
      </c>
    </row>
    <row r="6" spans="1:10">
      <c r="A6" s="606"/>
      <c r="B6" s="606"/>
      <c r="C6" s="607"/>
      <c r="D6" s="610"/>
      <c r="E6" s="611"/>
      <c r="F6" s="507" t="s">
        <v>85</v>
      </c>
      <c r="G6" s="601" t="s">
        <v>565</v>
      </c>
      <c r="H6" s="596"/>
      <c r="I6" s="507" t="s">
        <v>86</v>
      </c>
      <c r="J6" s="599"/>
    </row>
    <row r="7" spans="1:10">
      <c r="A7" s="547"/>
      <c r="B7" s="547"/>
      <c r="C7" s="548"/>
      <c r="D7" s="612"/>
      <c r="E7" s="613"/>
      <c r="F7" s="508"/>
      <c r="G7" s="602"/>
      <c r="H7" s="597"/>
      <c r="I7" s="508"/>
      <c r="J7" s="600"/>
    </row>
    <row r="8" spans="1:10">
      <c r="A8" s="129" t="s">
        <v>566</v>
      </c>
      <c r="B8" s="130">
        <v>21</v>
      </c>
      <c r="C8" s="265" t="s">
        <v>365</v>
      </c>
      <c r="D8" s="266"/>
      <c r="E8" s="267">
        <v>277386</v>
      </c>
      <c r="F8" s="268">
        <v>89753</v>
      </c>
      <c r="G8" s="268">
        <v>17458</v>
      </c>
      <c r="H8" s="268">
        <v>18757</v>
      </c>
      <c r="I8" s="268">
        <v>542</v>
      </c>
      <c r="J8" s="268">
        <v>11611</v>
      </c>
    </row>
    <row r="9" spans="1:10">
      <c r="A9" s="113"/>
      <c r="B9" s="130">
        <v>22</v>
      </c>
      <c r="C9" s="130"/>
      <c r="D9" s="269"/>
      <c r="E9" s="270">
        <v>295171</v>
      </c>
      <c r="F9" s="17">
        <v>94560</v>
      </c>
      <c r="G9" s="17">
        <v>17925</v>
      </c>
      <c r="H9" s="17">
        <v>20240</v>
      </c>
      <c r="I9" s="17">
        <v>368</v>
      </c>
      <c r="J9" s="17">
        <v>2455</v>
      </c>
    </row>
    <row r="10" spans="1:10">
      <c r="A10" s="113"/>
      <c r="B10" s="130">
        <v>23</v>
      </c>
      <c r="C10" s="130"/>
      <c r="D10" s="269"/>
      <c r="E10" s="270">
        <v>337316</v>
      </c>
      <c r="F10" s="17">
        <v>115760</v>
      </c>
      <c r="G10" s="17">
        <v>19690</v>
      </c>
      <c r="H10" s="17">
        <v>38584</v>
      </c>
      <c r="I10" s="17">
        <v>9639</v>
      </c>
      <c r="J10" s="17">
        <v>1236</v>
      </c>
    </row>
    <row r="11" spans="1:10">
      <c r="A11" s="113"/>
      <c r="B11" s="130">
        <v>24</v>
      </c>
      <c r="C11" s="130"/>
      <c r="D11" s="269"/>
      <c r="E11" s="270">
        <v>372452</v>
      </c>
      <c r="F11" s="17">
        <v>72772</v>
      </c>
      <c r="G11" s="17">
        <v>20984</v>
      </c>
      <c r="H11" s="17">
        <v>35672</v>
      </c>
      <c r="I11" s="17">
        <v>8476</v>
      </c>
      <c r="J11" s="17">
        <v>536</v>
      </c>
    </row>
    <row r="12" spans="1:10">
      <c r="A12" s="113"/>
      <c r="B12" s="130">
        <v>25</v>
      </c>
      <c r="C12" s="130"/>
      <c r="D12" s="269"/>
      <c r="E12" s="270">
        <v>406357</v>
      </c>
      <c r="F12" s="17">
        <v>123842</v>
      </c>
      <c r="G12" s="17">
        <v>22101</v>
      </c>
      <c r="H12" s="17">
        <v>36528</v>
      </c>
      <c r="I12" s="17">
        <v>4372</v>
      </c>
      <c r="J12" s="17">
        <v>2623</v>
      </c>
    </row>
    <row r="13" spans="1:10">
      <c r="A13" s="113"/>
      <c r="B13" s="130">
        <v>26</v>
      </c>
      <c r="C13" s="113"/>
      <c r="D13" s="269"/>
      <c r="E13" s="270">
        <v>432060</v>
      </c>
      <c r="F13" s="17">
        <v>130355</v>
      </c>
      <c r="G13" s="17">
        <v>22856</v>
      </c>
      <c r="H13" s="17">
        <v>30781</v>
      </c>
      <c r="I13" s="17">
        <v>575</v>
      </c>
      <c r="J13" s="17">
        <v>5078</v>
      </c>
    </row>
    <row r="14" spans="1:10">
      <c r="A14" s="113"/>
      <c r="B14" s="130">
        <v>27</v>
      </c>
      <c r="C14" s="113"/>
      <c r="D14" s="269"/>
      <c r="E14" s="270">
        <v>456549</v>
      </c>
      <c r="F14" s="17">
        <v>135185</v>
      </c>
      <c r="G14" s="17">
        <v>23873</v>
      </c>
      <c r="H14" s="17">
        <v>31322</v>
      </c>
      <c r="I14" s="17">
        <v>833</v>
      </c>
      <c r="J14" s="17">
        <v>6833</v>
      </c>
    </row>
    <row r="15" spans="1:10">
      <c r="A15" s="113"/>
      <c r="B15" s="130">
        <v>28</v>
      </c>
      <c r="C15" s="113"/>
      <c r="D15" s="269"/>
      <c r="E15" s="270">
        <v>484211</v>
      </c>
      <c r="F15" s="17">
        <v>140752</v>
      </c>
      <c r="G15" s="17">
        <v>24743</v>
      </c>
      <c r="H15" s="17">
        <v>33452</v>
      </c>
      <c r="I15" s="17">
        <v>357</v>
      </c>
      <c r="J15" s="17">
        <v>5790</v>
      </c>
    </row>
    <row r="16" spans="1:10">
      <c r="A16" s="113"/>
      <c r="B16" s="130">
        <v>29</v>
      </c>
      <c r="C16" s="113"/>
      <c r="D16" s="269"/>
      <c r="E16" s="270">
        <v>502811</v>
      </c>
      <c r="F16" s="17">
        <v>143320</v>
      </c>
      <c r="G16" s="17">
        <v>25717</v>
      </c>
      <c r="H16" s="17">
        <v>36407</v>
      </c>
      <c r="I16" s="17">
        <v>380</v>
      </c>
      <c r="J16" s="17">
        <v>17807</v>
      </c>
    </row>
    <row r="17" spans="1:22" s="276" customFormat="1">
      <c r="A17" s="271"/>
      <c r="B17" s="236">
        <v>30</v>
      </c>
      <c r="C17" s="116"/>
      <c r="D17" s="272"/>
      <c r="E17" s="273">
        <v>525648</v>
      </c>
      <c r="F17" s="274">
        <v>148052</v>
      </c>
      <c r="G17" s="274">
        <v>26566</v>
      </c>
      <c r="H17" s="274">
        <v>31527</v>
      </c>
      <c r="I17" s="274">
        <v>993</v>
      </c>
      <c r="J17" s="274">
        <v>8690</v>
      </c>
      <c r="K17" s="275"/>
      <c r="L17" s="275"/>
      <c r="M17" s="275"/>
      <c r="N17" s="275"/>
      <c r="O17" s="275"/>
      <c r="P17" s="275"/>
      <c r="Q17" s="275"/>
      <c r="R17" s="275"/>
      <c r="S17" s="275"/>
      <c r="T17" s="275"/>
      <c r="U17" s="275"/>
      <c r="V17" s="275"/>
    </row>
    <row r="18" spans="1:22" s="276" customFormat="1">
      <c r="A18" s="545" t="s">
        <v>567</v>
      </c>
      <c r="B18" s="545"/>
      <c r="C18" s="545"/>
      <c r="D18" s="614" t="s">
        <v>568</v>
      </c>
      <c r="E18" s="595" t="s">
        <v>569</v>
      </c>
      <c r="F18" s="604" t="s">
        <v>570</v>
      </c>
      <c r="G18" s="605"/>
      <c r="H18" s="604" t="s">
        <v>571</v>
      </c>
      <c r="I18" s="605"/>
      <c r="J18" s="603" t="s">
        <v>572</v>
      </c>
    </row>
    <row r="19" spans="1:22">
      <c r="A19" s="606"/>
      <c r="B19" s="606"/>
      <c r="C19" s="606"/>
      <c r="D19" s="615"/>
      <c r="E19" s="596"/>
      <c r="F19" s="507" t="s">
        <v>87</v>
      </c>
      <c r="G19" s="507" t="s">
        <v>88</v>
      </c>
      <c r="H19" s="507" t="s">
        <v>87</v>
      </c>
      <c r="I19" s="507" t="s">
        <v>88</v>
      </c>
      <c r="J19" s="507"/>
    </row>
    <row r="20" spans="1:22">
      <c r="A20" s="547"/>
      <c r="B20" s="547"/>
      <c r="C20" s="547"/>
      <c r="D20" s="616"/>
      <c r="E20" s="596"/>
      <c r="F20" s="507"/>
      <c r="G20" s="507"/>
      <c r="H20" s="507"/>
      <c r="I20" s="507"/>
      <c r="J20" s="507"/>
    </row>
    <row r="21" spans="1:22">
      <c r="A21" s="129" t="s">
        <v>566</v>
      </c>
      <c r="B21" s="130">
        <v>21</v>
      </c>
      <c r="C21" s="101" t="s">
        <v>365</v>
      </c>
      <c r="D21" s="266">
        <v>145</v>
      </c>
      <c r="E21" s="268">
        <v>11</v>
      </c>
      <c r="F21" s="268">
        <v>69446</v>
      </c>
      <c r="G21" s="268">
        <v>527161</v>
      </c>
      <c r="H21" s="268">
        <v>16033</v>
      </c>
      <c r="I21" s="268">
        <v>142537</v>
      </c>
      <c r="J21" s="268">
        <v>31521</v>
      </c>
    </row>
    <row r="22" spans="1:22">
      <c r="A22" s="113"/>
      <c r="B22" s="130">
        <v>22</v>
      </c>
      <c r="C22" s="130"/>
      <c r="D22" s="269">
        <v>145</v>
      </c>
      <c r="E22" s="15">
        <v>11</v>
      </c>
      <c r="F22" s="15">
        <v>71600</v>
      </c>
      <c r="G22" s="15">
        <v>553399</v>
      </c>
      <c r="H22" s="15">
        <v>16402</v>
      </c>
      <c r="I22" s="15">
        <v>136502</v>
      </c>
      <c r="J22" s="15">
        <v>36249</v>
      </c>
    </row>
    <row r="23" spans="1:22">
      <c r="A23" s="113"/>
      <c r="B23" s="130">
        <v>23</v>
      </c>
      <c r="C23" s="130"/>
      <c r="D23" s="269">
        <v>145</v>
      </c>
      <c r="E23" s="15">
        <v>11</v>
      </c>
      <c r="F23" s="15">
        <v>72987</v>
      </c>
      <c r="G23" s="15">
        <v>472824</v>
      </c>
      <c r="H23" s="15">
        <v>16682</v>
      </c>
      <c r="I23" s="15">
        <v>110410</v>
      </c>
      <c r="J23" s="15">
        <v>29466</v>
      </c>
    </row>
    <row r="24" spans="1:22">
      <c r="A24" s="113"/>
      <c r="B24" s="130">
        <v>24</v>
      </c>
      <c r="C24" s="130"/>
      <c r="D24" s="269">
        <v>360</v>
      </c>
      <c r="E24" s="15">
        <v>29</v>
      </c>
      <c r="F24" s="15">
        <v>85303</v>
      </c>
      <c r="G24" s="15">
        <v>920633</v>
      </c>
      <c r="H24" s="15">
        <v>16810</v>
      </c>
      <c r="I24" s="15">
        <v>134016</v>
      </c>
      <c r="J24" s="15">
        <v>37814</v>
      </c>
    </row>
    <row r="25" spans="1:22">
      <c r="A25" s="113"/>
      <c r="B25" s="130">
        <v>25</v>
      </c>
      <c r="C25" s="130"/>
      <c r="D25" s="269">
        <v>374</v>
      </c>
      <c r="E25" s="15">
        <v>29</v>
      </c>
      <c r="F25" s="15">
        <v>90220</v>
      </c>
      <c r="G25" s="15">
        <v>920004</v>
      </c>
      <c r="H25" s="15">
        <v>17138</v>
      </c>
      <c r="I25" s="15">
        <v>124977</v>
      </c>
      <c r="J25" s="15">
        <v>33314</v>
      </c>
    </row>
    <row r="26" spans="1:22">
      <c r="A26" s="113"/>
      <c r="B26" s="130">
        <v>26</v>
      </c>
      <c r="C26" s="113"/>
      <c r="D26" s="269">
        <v>378</v>
      </c>
      <c r="E26" s="15">
        <v>35</v>
      </c>
      <c r="F26" s="15">
        <v>94029</v>
      </c>
      <c r="G26" s="15">
        <v>916927</v>
      </c>
      <c r="H26" s="15">
        <v>17430</v>
      </c>
      <c r="I26" s="15">
        <v>115224</v>
      </c>
      <c r="J26" s="15">
        <v>32847</v>
      </c>
    </row>
    <row r="27" spans="1:22">
      <c r="A27" s="113"/>
      <c r="B27" s="130">
        <v>27</v>
      </c>
      <c r="C27" s="113"/>
      <c r="D27" s="269">
        <v>376</v>
      </c>
      <c r="E27" s="15">
        <v>34</v>
      </c>
      <c r="F27" s="15">
        <v>97837</v>
      </c>
      <c r="G27" s="15">
        <v>953833</v>
      </c>
      <c r="H27" s="15">
        <v>17653</v>
      </c>
      <c r="I27" s="15">
        <v>120544</v>
      </c>
      <c r="J27" s="15">
        <v>32946</v>
      </c>
    </row>
    <row r="28" spans="1:22">
      <c r="A28" s="113"/>
      <c r="B28" s="130">
        <v>28</v>
      </c>
      <c r="C28" s="113"/>
      <c r="D28" s="269">
        <v>376</v>
      </c>
      <c r="E28" s="15">
        <v>34</v>
      </c>
      <c r="F28" s="15">
        <v>101081</v>
      </c>
      <c r="G28" s="15">
        <v>943137</v>
      </c>
      <c r="H28" s="15">
        <v>17782</v>
      </c>
      <c r="I28" s="15">
        <v>125069</v>
      </c>
      <c r="J28" s="15">
        <v>37574</v>
      </c>
    </row>
    <row r="29" spans="1:22">
      <c r="A29" s="113"/>
      <c r="B29" s="130">
        <v>29</v>
      </c>
      <c r="C29" s="113"/>
      <c r="D29" s="269">
        <v>367</v>
      </c>
      <c r="E29" s="15">
        <v>34</v>
      </c>
      <c r="F29" s="15">
        <v>104608</v>
      </c>
      <c r="G29" s="15">
        <v>952797</v>
      </c>
      <c r="H29" s="15">
        <v>17992</v>
      </c>
      <c r="I29" s="15">
        <v>132566</v>
      </c>
      <c r="J29" s="15">
        <v>32844</v>
      </c>
    </row>
    <row r="30" spans="1:22">
      <c r="A30" s="271"/>
      <c r="B30" s="236">
        <v>30</v>
      </c>
      <c r="C30" s="116"/>
      <c r="D30" s="272">
        <v>366</v>
      </c>
      <c r="E30" s="274">
        <v>33</v>
      </c>
      <c r="F30" s="274">
        <v>107094</v>
      </c>
      <c r="G30" s="274">
        <v>961173</v>
      </c>
      <c r="H30" s="274">
        <v>18148</v>
      </c>
      <c r="I30" s="274">
        <v>132527</v>
      </c>
      <c r="J30" s="274">
        <v>30563</v>
      </c>
      <c r="K30" s="277"/>
      <c r="L30" s="277"/>
      <c r="M30" s="277"/>
      <c r="N30" s="277"/>
      <c r="O30" s="277"/>
    </row>
    <row r="31" spans="1:22">
      <c r="A31" s="278" t="s">
        <v>573</v>
      </c>
      <c r="B31" s="90"/>
      <c r="C31" s="90"/>
      <c r="D31" s="279"/>
      <c r="E31" s="279"/>
      <c r="F31" s="279"/>
      <c r="G31" s="279"/>
      <c r="H31" s="279"/>
      <c r="I31" s="279"/>
      <c r="J31" s="279"/>
    </row>
  </sheetData>
  <mergeCells count="17">
    <mergeCell ref="A5:C7"/>
    <mergeCell ref="D5:E7"/>
    <mergeCell ref="A18:C20"/>
    <mergeCell ref="D18:D20"/>
    <mergeCell ref="E18:E20"/>
    <mergeCell ref="J18:J20"/>
    <mergeCell ref="F19:F20"/>
    <mergeCell ref="G19:G20"/>
    <mergeCell ref="H19:H20"/>
    <mergeCell ref="I19:I20"/>
    <mergeCell ref="F18:G18"/>
    <mergeCell ref="H18:I18"/>
    <mergeCell ref="H5:H7"/>
    <mergeCell ref="J5:J7"/>
    <mergeCell ref="F6:F7"/>
    <mergeCell ref="G6:G7"/>
    <mergeCell ref="I6:I7"/>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workbookViewId="0">
      <selection activeCell="AYU1" sqref="AYU1"/>
    </sheetView>
  </sheetViews>
  <sheetFormatPr defaultRowHeight="13.5"/>
  <cols>
    <col min="1" max="1" width="5.125" style="9" customWidth="1"/>
    <col min="2" max="2" width="4.5" style="9" customWidth="1"/>
    <col min="3" max="3" width="4.875" style="9" customWidth="1"/>
    <col min="4" max="15" width="9.875" style="9" customWidth="1"/>
    <col min="16" max="256" width="9" style="9"/>
    <col min="257" max="257" width="5.125" style="9" customWidth="1"/>
    <col min="258" max="258" width="4.5" style="9" customWidth="1"/>
    <col min="259" max="259" width="4.875" style="9" customWidth="1"/>
    <col min="260" max="271" width="9.875" style="9" customWidth="1"/>
    <col min="272" max="512" width="9" style="9"/>
    <col min="513" max="513" width="5.125" style="9" customWidth="1"/>
    <col min="514" max="514" width="4.5" style="9" customWidth="1"/>
    <col min="515" max="515" width="4.875" style="9" customWidth="1"/>
    <col min="516" max="527" width="9.875" style="9" customWidth="1"/>
    <col min="528" max="768" width="9" style="9"/>
    <col min="769" max="769" width="5.125" style="9" customWidth="1"/>
    <col min="770" max="770" width="4.5" style="9" customWidth="1"/>
    <col min="771" max="771" width="4.875" style="9" customWidth="1"/>
    <col min="772" max="783" width="9.875" style="9" customWidth="1"/>
    <col min="784" max="1024" width="9" style="9"/>
    <col min="1025" max="1025" width="5.125" style="9" customWidth="1"/>
    <col min="1026" max="1026" width="4.5" style="9" customWidth="1"/>
    <col min="1027" max="1027" width="4.875" style="9" customWidth="1"/>
    <col min="1028" max="1039" width="9.875" style="9" customWidth="1"/>
    <col min="1040" max="1280" width="9" style="9"/>
    <col min="1281" max="1281" width="5.125" style="9" customWidth="1"/>
    <col min="1282" max="1282" width="4.5" style="9" customWidth="1"/>
    <col min="1283" max="1283" width="4.875" style="9" customWidth="1"/>
    <col min="1284" max="1295" width="9.875" style="9" customWidth="1"/>
    <col min="1296" max="1536" width="9" style="9"/>
    <col min="1537" max="1537" width="5.125" style="9" customWidth="1"/>
    <col min="1538" max="1538" width="4.5" style="9" customWidth="1"/>
    <col min="1539" max="1539" width="4.875" style="9" customWidth="1"/>
    <col min="1540" max="1551" width="9.875" style="9" customWidth="1"/>
    <col min="1552" max="1792" width="9" style="9"/>
    <col min="1793" max="1793" width="5.125" style="9" customWidth="1"/>
    <col min="1794" max="1794" width="4.5" style="9" customWidth="1"/>
    <col min="1795" max="1795" width="4.875" style="9" customWidth="1"/>
    <col min="1796" max="1807" width="9.875" style="9" customWidth="1"/>
    <col min="1808" max="2048" width="9" style="9"/>
    <col min="2049" max="2049" width="5.125" style="9" customWidth="1"/>
    <col min="2050" max="2050" width="4.5" style="9" customWidth="1"/>
    <col min="2051" max="2051" width="4.875" style="9" customWidth="1"/>
    <col min="2052" max="2063" width="9.875" style="9" customWidth="1"/>
    <col min="2064" max="2304" width="9" style="9"/>
    <col min="2305" max="2305" width="5.125" style="9" customWidth="1"/>
    <col min="2306" max="2306" width="4.5" style="9" customWidth="1"/>
    <col min="2307" max="2307" width="4.875" style="9" customWidth="1"/>
    <col min="2308" max="2319" width="9.875" style="9" customWidth="1"/>
    <col min="2320" max="2560" width="9" style="9"/>
    <col min="2561" max="2561" width="5.125" style="9" customWidth="1"/>
    <col min="2562" max="2562" width="4.5" style="9" customWidth="1"/>
    <col min="2563" max="2563" width="4.875" style="9" customWidth="1"/>
    <col min="2564" max="2575" width="9.875" style="9" customWidth="1"/>
    <col min="2576" max="2816" width="9" style="9"/>
    <col min="2817" max="2817" width="5.125" style="9" customWidth="1"/>
    <col min="2818" max="2818" width="4.5" style="9" customWidth="1"/>
    <col min="2819" max="2819" width="4.875" style="9" customWidth="1"/>
    <col min="2820" max="2831" width="9.875" style="9" customWidth="1"/>
    <col min="2832" max="3072" width="9" style="9"/>
    <col min="3073" max="3073" width="5.125" style="9" customWidth="1"/>
    <col min="3074" max="3074" width="4.5" style="9" customWidth="1"/>
    <col min="3075" max="3075" width="4.875" style="9" customWidth="1"/>
    <col min="3076" max="3087" width="9.875" style="9" customWidth="1"/>
    <col min="3088" max="3328" width="9" style="9"/>
    <col min="3329" max="3329" width="5.125" style="9" customWidth="1"/>
    <col min="3330" max="3330" width="4.5" style="9" customWidth="1"/>
    <col min="3331" max="3331" width="4.875" style="9" customWidth="1"/>
    <col min="3332" max="3343" width="9.875" style="9" customWidth="1"/>
    <col min="3344" max="3584" width="9" style="9"/>
    <col min="3585" max="3585" width="5.125" style="9" customWidth="1"/>
    <col min="3586" max="3586" width="4.5" style="9" customWidth="1"/>
    <col min="3587" max="3587" width="4.875" style="9" customWidth="1"/>
    <col min="3588" max="3599" width="9.875" style="9" customWidth="1"/>
    <col min="3600" max="3840" width="9" style="9"/>
    <col min="3841" max="3841" width="5.125" style="9" customWidth="1"/>
    <col min="3842" max="3842" width="4.5" style="9" customWidth="1"/>
    <col min="3843" max="3843" width="4.875" style="9" customWidth="1"/>
    <col min="3844" max="3855" width="9.875" style="9" customWidth="1"/>
    <col min="3856" max="4096" width="9" style="9"/>
    <col min="4097" max="4097" width="5.125" style="9" customWidth="1"/>
    <col min="4098" max="4098" width="4.5" style="9" customWidth="1"/>
    <col min="4099" max="4099" width="4.875" style="9" customWidth="1"/>
    <col min="4100" max="4111" width="9.875" style="9" customWidth="1"/>
    <col min="4112" max="4352" width="9" style="9"/>
    <col min="4353" max="4353" width="5.125" style="9" customWidth="1"/>
    <col min="4354" max="4354" width="4.5" style="9" customWidth="1"/>
    <col min="4355" max="4355" width="4.875" style="9" customWidth="1"/>
    <col min="4356" max="4367" width="9.875" style="9" customWidth="1"/>
    <col min="4368" max="4608" width="9" style="9"/>
    <col min="4609" max="4609" width="5.125" style="9" customWidth="1"/>
    <col min="4610" max="4610" width="4.5" style="9" customWidth="1"/>
    <col min="4611" max="4611" width="4.875" style="9" customWidth="1"/>
    <col min="4612" max="4623" width="9.875" style="9" customWidth="1"/>
    <col min="4624" max="4864" width="9" style="9"/>
    <col min="4865" max="4865" width="5.125" style="9" customWidth="1"/>
    <col min="4866" max="4866" width="4.5" style="9" customWidth="1"/>
    <col min="4867" max="4867" width="4.875" style="9" customWidth="1"/>
    <col min="4868" max="4879" width="9.875" style="9" customWidth="1"/>
    <col min="4880" max="5120" width="9" style="9"/>
    <col min="5121" max="5121" width="5.125" style="9" customWidth="1"/>
    <col min="5122" max="5122" width="4.5" style="9" customWidth="1"/>
    <col min="5123" max="5123" width="4.875" style="9" customWidth="1"/>
    <col min="5124" max="5135" width="9.875" style="9" customWidth="1"/>
    <col min="5136" max="5376" width="9" style="9"/>
    <col min="5377" max="5377" width="5.125" style="9" customWidth="1"/>
    <col min="5378" max="5378" width="4.5" style="9" customWidth="1"/>
    <col min="5379" max="5379" width="4.875" style="9" customWidth="1"/>
    <col min="5380" max="5391" width="9.875" style="9" customWidth="1"/>
    <col min="5392" max="5632" width="9" style="9"/>
    <col min="5633" max="5633" width="5.125" style="9" customWidth="1"/>
    <col min="5634" max="5634" width="4.5" style="9" customWidth="1"/>
    <col min="5635" max="5635" width="4.875" style="9" customWidth="1"/>
    <col min="5636" max="5647" width="9.875" style="9" customWidth="1"/>
    <col min="5648" max="5888" width="9" style="9"/>
    <col min="5889" max="5889" width="5.125" style="9" customWidth="1"/>
    <col min="5890" max="5890" width="4.5" style="9" customWidth="1"/>
    <col min="5891" max="5891" width="4.875" style="9" customWidth="1"/>
    <col min="5892" max="5903" width="9.875" style="9" customWidth="1"/>
    <col min="5904" max="6144" width="9" style="9"/>
    <col min="6145" max="6145" width="5.125" style="9" customWidth="1"/>
    <col min="6146" max="6146" width="4.5" style="9" customWidth="1"/>
    <col min="6147" max="6147" width="4.875" style="9" customWidth="1"/>
    <col min="6148" max="6159" width="9.875" style="9" customWidth="1"/>
    <col min="6160" max="6400" width="9" style="9"/>
    <col min="6401" max="6401" width="5.125" style="9" customWidth="1"/>
    <col min="6402" max="6402" width="4.5" style="9" customWidth="1"/>
    <col min="6403" max="6403" width="4.875" style="9" customWidth="1"/>
    <col min="6404" max="6415" width="9.875" style="9" customWidth="1"/>
    <col min="6416" max="6656" width="9" style="9"/>
    <col min="6657" max="6657" width="5.125" style="9" customWidth="1"/>
    <col min="6658" max="6658" width="4.5" style="9" customWidth="1"/>
    <col min="6659" max="6659" width="4.875" style="9" customWidth="1"/>
    <col min="6660" max="6671" width="9.875" style="9" customWidth="1"/>
    <col min="6672" max="6912" width="9" style="9"/>
    <col min="6913" max="6913" width="5.125" style="9" customWidth="1"/>
    <col min="6914" max="6914" width="4.5" style="9" customWidth="1"/>
    <col min="6915" max="6915" width="4.875" style="9" customWidth="1"/>
    <col min="6916" max="6927" width="9.875" style="9" customWidth="1"/>
    <col min="6928" max="7168" width="9" style="9"/>
    <col min="7169" max="7169" width="5.125" style="9" customWidth="1"/>
    <col min="7170" max="7170" width="4.5" style="9" customWidth="1"/>
    <col min="7171" max="7171" width="4.875" style="9" customWidth="1"/>
    <col min="7172" max="7183" width="9.875" style="9" customWidth="1"/>
    <col min="7184" max="7424" width="9" style="9"/>
    <col min="7425" max="7425" width="5.125" style="9" customWidth="1"/>
    <col min="7426" max="7426" width="4.5" style="9" customWidth="1"/>
    <col min="7427" max="7427" width="4.875" style="9" customWidth="1"/>
    <col min="7428" max="7439" width="9.875" style="9" customWidth="1"/>
    <col min="7440" max="7680" width="9" style="9"/>
    <col min="7681" max="7681" width="5.125" style="9" customWidth="1"/>
    <col min="7682" max="7682" width="4.5" style="9" customWidth="1"/>
    <col min="7683" max="7683" width="4.875" style="9" customWidth="1"/>
    <col min="7684" max="7695" width="9.875" style="9" customWidth="1"/>
    <col min="7696" max="7936" width="9" style="9"/>
    <col min="7937" max="7937" width="5.125" style="9" customWidth="1"/>
    <col min="7938" max="7938" width="4.5" style="9" customWidth="1"/>
    <col min="7939" max="7939" width="4.875" style="9" customWidth="1"/>
    <col min="7940" max="7951" width="9.875" style="9" customWidth="1"/>
    <col min="7952" max="8192" width="9" style="9"/>
    <col min="8193" max="8193" width="5.125" style="9" customWidth="1"/>
    <col min="8194" max="8194" width="4.5" style="9" customWidth="1"/>
    <col min="8195" max="8195" width="4.875" style="9" customWidth="1"/>
    <col min="8196" max="8207" width="9.875" style="9" customWidth="1"/>
    <col min="8208" max="8448" width="9" style="9"/>
    <col min="8449" max="8449" width="5.125" style="9" customWidth="1"/>
    <col min="8450" max="8450" width="4.5" style="9" customWidth="1"/>
    <col min="8451" max="8451" width="4.875" style="9" customWidth="1"/>
    <col min="8452" max="8463" width="9.875" style="9" customWidth="1"/>
    <col min="8464" max="8704" width="9" style="9"/>
    <col min="8705" max="8705" width="5.125" style="9" customWidth="1"/>
    <col min="8706" max="8706" width="4.5" style="9" customWidth="1"/>
    <col min="8707" max="8707" width="4.875" style="9" customWidth="1"/>
    <col min="8708" max="8719" width="9.875" style="9" customWidth="1"/>
    <col min="8720" max="8960" width="9" style="9"/>
    <col min="8961" max="8961" width="5.125" style="9" customWidth="1"/>
    <col min="8962" max="8962" width="4.5" style="9" customWidth="1"/>
    <col min="8963" max="8963" width="4.875" style="9" customWidth="1"/>
    <col min="8964" max="8975" width="9.875" style="9" customWidth="1"/>
    <col min="8976" max="9216" width="9" style="9"/>
    <col min="9217" max="9217" width="5.125" style="9" customWidth="1"/>
    <col min="9218" max="9218" width="4.5" style="9" customWidth="1"/>
    <col min="9219" max="9219" width="4.875" style="9" customWidth="1"/>
    <col min="9220" max="9231" width="9.875" style="9" customWidth="1"/>
    <col min="9232" max="9472" width="9" style="9"/>
    <col min="9473" max="9473" width="5.125" style="9" customWidth="1"/>
    <col min="9474" max="9474" width="4.5" style="9" customWidth="1"/>
    <col min="9475" max="9475" width="4.875" style="9" customWidth="1"/>
    <col min="9476" max="9487" width="9.875" style="9" customWidth="1"/>
    <col min="9488" max="9728" width="9" style="9"/>
    <col min="9729" max="9729" width="5.125" style="9" customWidth="1"/>
    <col min="9730" max="9730" width="4.5" style="9" customWidth="1"/>
    <col min="9731" max="9731" width="4.875" style="9" customWidth="1"/>
    <col min="9732" max="9743" width="9.875" style="9" customWidth="1"/>
    <col min="9744" max="9984" width="9" style="9"/>
    <col min="9985" max="9985" width="5.125" style="9" customWidth="1"/>
    <col min="9986" max="9986" width="4.5" style="9" customWidth="1"/>
    <col min="9987" max="9987" width="4.875" style="9" customWidth="1"/>
    <col min="9988" max="9999" width="9.875" style="9" customWidth="1"/>
    <col min="10000" max="10240" width="9" style="9"/>
    <col min="10241" max="10241" width="5.125" style="9" customWidth="1"/>
    <col min="10242" max="10242" width="4.5" style="9" customWidth="1"/>
    <col min="10243" max="10243" width="4.875" style="9" customWidth="1"/>
    <col min="10244" max="10255" width="9.875" style="9" customWidth="1"/>
    <col min="10256" max="10496" width="9" style="9"/>
    <col min="10497" max="10497" width="5.125" style="9" customWidth="1"/>
    <col min="10498" max="10498" width="4.5" style="9" customWidth="1"/>
    <col min="10499" max="10499" width="4.875" style="9" customWidth="1"/>
    <col min="10500" max="10511" width="9.875" style="9" customWidth="1"/>
    <col min="10512" max="10752" width="9" style="9"/>
    <col min="10753" max="10753" width="5.125" style="9" customWidth="1"/>
    <col min="10754" max="10754" width="4.5" style="9" customWidth="1"/>
    <col min="10755" max="10755" width="4.875" style="9" customWidth="1"/>
    <col min="10756" max="10767" width="9.875" style="9" customWidth="1"/>
    <col min="10768" max="11008" width="9" style="9"/>
    <col min="11009" max="11009" width="5.125" style="9" customWidth="1"/>
    <col min="11010" max="11010" width="4.5" style="9" customWidth="1"/>
    <col min="11011" max="11011" width="4.875" style="9" customWidth="1"/>
    <col min="11012" max="11023" width="9.875" style="9" customWidth="1"/>
    <col min="11024" max="11264" width="9" style="9"/>
    <col min="11265" max="11265" width="5.125" style="9" customWidth="1"/>
    <col min="11266" max="11266" width="4.5" style="9" customWidth="1"/>
    <col min="11267" max="11267" width="4.875" style="9" customWidth="1"/>
    <col min="11268" max="11279" width="9.875" style="9" customWidth="1"/>
    <col min="11280" max="11520" width="9" style="9"/>
    <col min="11521" max="11521" width="5.125" style="9" customWidth="1"/>
    <col min="11522" max="11522" width="4.5" style="9" customWidth="1"/>
    <col min="11523" max="11523" width="4.875" style="9" customWidth="1"/>
    <col min="11524" max="11535" width="9.875" style="9" customWidth="1"/>
    <col min="11536" max="11776" width="9" style="9"/>
    <col min="11777" max="11777" width="5.125" style="9" customWidth="1"/>
    <col min="11778" max="11778" width="4.5" style="9" customWidth="1"/>
    <col min="11779" max="11779" width="4.875" style="9" customWidth="1"/>
    <col min="11780" max="11791" width="9.875" style="9" customWidth="1"/>
    <col min="11792" max="12032" width="9" style="9"/>
    <col min="12033" max="12033" width="5.125" style="9" customWidth="1"/>
    <col min="12034" max="12034" width="4.5" style="9" customWidth="1"/>
    <col min="12035" max="12035" width="4.875" style="9" customWidth="1"/>
    <col min="12036" max="12047" width="9.875" style="9" customWidth="1"/>
    <col min="12048" max="12288" width="9" style="9"/>
    <col min="12289" max="12289" width="5.125" style="9" customWidth="1"/>
    <col min="12290" max="12290" width="4.5" style="9" customWidth="1"/>
    <col min="12291" max="12291" width="4.875" style="9" customWidth="1"/>
    <col min="12292" max="12303" width="9.875" style="9" customWidth="1"/>
    <col min="12304" max="12544" width="9" style="9"/>
    <col min="12545" max="12545" width="5.125" style="9" customWidth="1"/>
    <col min="12546" max="12546" width="4.5" style="9" customWidth="1"/>
    <col min="12547" max="12547" width="4.875" style="9" customWidth="1"/>
    <col min="12548" max="12559" width="9.875" style="9" customWidth="1"/>
    <col min="12560" max="12800" width="9" style="9"/>
    <col min="12801" max="12801" width="5.125" style="9" customWidth="1"/>
    <col min="12802" max="12802" width="4.5" style="9" customWidth="1"/>
    <col min="12803" max="12803" width="4.875" style="9" customWidth="1"/>
    <col min="12804" max="12815" width="9.875" style="9" customWidth="1"/>
    <col min="12816" max="13056" width="9" style="9"/>
    <col min="13057" max="13057" width="5.125" style="9" customWidth="1"/>
    <col min="13058" max="13058" width="4.5" style="9" customWidth="1"/>
    <col min="13059" max="13059" width="4.875" style="9" customWidth="1"/>
    <col min="13060" max="13071" width="9.875" style="9" customWidth="1"/>
    <col min="13072" max="13312" width="9" style="9"/>
    <col min="13313" max="13313" width="5.125" style="9" customWidth="1"/>
    <col min="13314" max="13314" width="4.5" style="9" customWidth="1"/>
    <col min="13315" max="13315" width="4.875" style="9" customWidth="1"/>
    <col min="13316" max="13327" width="9.875" style="9" customWidth="1"/>
    <col min="13328" max="13568" width="9" style="9"/>
    <col min="13569" max="13569" width="5.125" style="9" customWidth="1"/>
    <col min="13570" max="13570" width="4.5" style="9" customWidth="1"/>
    <col min="13571" max="13571" width="4.875" style="9" customWidth="1"/>
    <col min="13572" max="13583" width="9.875" style="9" customWidth="1"/>
    <col min="13584" max="13824" width="9" style="9"/>
    <col min="13825" max="13825" width="5.125" style="9" customWidth="1"/>
    <col min="13826" max="13826" width="4.5" style="9" customWidth="1"/>
    <col min="13827" max="13827" width="4.875" style="9" customWidth="1"/>
    <col min="13828" max="13839" width="9.875" style="9" customWidth="1"/>
    <col min="13840" max="14080" width="9" style="9"/>
    <col min="14081" max="14081" width="5.125" style="9" customWidth="1"/>
    <col min="14082" max="14082" width="4.5" style="9" customWidth="1"/>
    <col min="14083" max="14083" width="4.875" style="9" customWidth="1"/>
    <col min="14084" max="14095" width="9.875" style="9" customWidth="1"/>
    <col min="14096" max="14336" width="9" style="9"/>
    <col min="14337" max="14337" width="5.125" style="9" customWidth="1"/>
    <col min="14338" max="14338" width="4.5" style="9" customWidth="1"/>
    <col min="14339" max="14339" width="4.875" style="9" customWidth="1"/>
    <col min="14340" max="14351" width="9.875" style="9" customWidth="1"/>
    <col min="14352" max="14592" width="9" style="9"/>
    <col min="14593" max="14593" width="5.125" style="9" customWidth="1"/>
    <col min="14594" max="14594" width="4.5" style="9" customWidth="1"/>
    <col min="14595" max="14595" width="4.875" style="9" customWidth="1"/>
    <col min="14596" max="14607" width="9.875" style="9" customWidth="1"/>
    <col min="14608" max="14848" width="9" style="9"/>
    <col min="14849" max="14849" width="5.125" style="9" customWidth="1"/>
    <col min="14850" max="14850" width="4.5" style="9" customWidth="1"/>
    <col min="14851" max="14851" width="4.875" style="9" customWidth="1"/>
    <col min="14852" max="14863" width="9.875" style="9" customWidth="1"/>
    <col min="14864" max="15104" width="9" style="9"/>
    <col min="15105" max="15105" width="5.125" style="9" customWidth="1"/>
    <col min="15106" max="15106" width="4.5" style="9" customWidth="1"/>
    <col min="15107" max="15107" width="4.875" style="9" customWidth="1"/>
    <col min="15108" max="15119" width="9.875" style="9" customWidth="1"/>
    <col min="15120" max="15360" width="9" style="9"/>
    <col min="15361" max="15361" width="5.125" style="9" customWidth="1"/>
    <col min="15362" max="15362" width="4.5" style="9" customWidth="1"/>
    <col min="15363" max="15363" width="4.875" style="9" customWidth="1"/>
    <col min="15364" max="15375" width="9.875" style="9" customWidth="1"/>
    <col min="15376" max="15616" width="9" style="9"/>
    <col min="15617" max="15617" width="5.125" style="9" customWidth="1"/>
    <col min="15618" max="15618" width="4.5" style="9" customWidth="1"/>
    <col min="15619" max="15619" width="4.875" style="9" customWidth="1"/>
    <col min="15620" max="15631" width="9.875" style="9" customWidth="1"/>
    <col min="15632" max="15872" width="9" style="9"/>
    <col min="15873" max="15873" width="5.125" style="9" customWidth="1"/>
    <col min="15874" max="15874" width="4.5" style="9" customWidth="1"/>
    <col min="15875" max="15875" width="4.875" style="9" customWidth="1"/>
    <col min="15876" max="15887" width="9.875" style="9" customWidth="1"/>
    <col min="15888" max="16128" width="9" style="9"/>
    <col min="16129" max="16129" width="5.125" style="9" customWidth="1"/>
    <col min="16130" max="16130" width="4.5" style="9" customWidth="1"/>
    <col min="16131" max="16131" width="4.875" style="9" customWidth="1"/>
    <col min="16132" max="16143" width="9.875" style="9" customWidth="1"/>
    <col min="16144" max="16384" width="9" style="9"/>
  </cols>
  <sheetData>
    <row r="1" spans="1:22" ht="25.5">
      <c r="A1" s="185" t="s">
        <v>574</v>
      </c>
      <c r="B1" s="185"/>
      <c r="C1" s="185"/>
      <c r="D1" s="185"/>
      <c r="E1" s="185"/>
      <c r="F1" s="185"/>
      <c r="G1" s="185"/>
      <c r="H1" s="185"/>
      <c r="I1" s="185"/>
      <c r="J1" s="394"/>
      <c r="K1" s="394"/>
      <c r="L1" s="394"/>
      <c r="M1" s="394"/>
      <c r="N1" s="394"/>
      <c r="O1" s="394"/>
    </row>
    <row r="2" spans="1:22">
      <c r="A2" s="328"/>
      <c r="B2" s="328"/>
      <c r="C2" s="328"/>
      <c r="D2" s="328"/>
      <c r="E2" s="328"/>
      <c r="F2" s="329"/>
      <c r="G2" s="329"/>
      <c r="H2" s="329"/>
      <c r="I2" s="329"/>
    </row>
    <row r="3" spans="1:22">
      <c r="A3" s="328"/>
      <c r="B3" s="328"/>
      <c r="C3" s="328"/>
      <c r="D3" s="328"/>
      <c r="E3" s="328"/>
      <c r="F3" s="328"/>
      <c r="G3" s="328"/>
      <c r="H3" s="328"/>
      <c r="I3" s="328"/>
    </row>
    <row r="4" spans="1:22" ht="17.25" customHeight="1">
      <c r="A4" s="186" t="s">
        <v>198</v>
      </c>
      <c r="B4" s="201"/>
      <c r="C4" s="201"/>
      <c r="D4" s="201"/>
      <c r="E4" s="330"/>
      <c r="F4" s="331"/>
      <c r="G4" s="331"/>
      <c r="H4" s="331"/>
      <c r="I4" s="329"/>
      <c r="O4" s="395" t="s">
        <v>199</v>
      </c>
    </row>
    <row r="5" spans="1:22" ht="16.5" customHeight="1">
      <c r="A5" s="537" t="s">
        <v>200</v>
      </c>
      <c r="B5" s="537"/>
      <c r="C5" s="537"/>
      <c r="D5" s="539" t="s">
        <v>117</v>
      </c>
      <c r="E5" s="396">
        <v>0</v>
      </c>
      <c r="F5" s="235">
        <v>1</v>
      </c>
      <c r="G5" s="396">
        <v>2</v>
      </c>
      <c r="H5" s="396">
        <v>3</v>
      </c>
      <c r="I5" s="396">
        <v>4</v>
      </c>
      <c r="J5" s="396">
        <v>5</v>
      </c>
      <c r="K5" s="396">
        <v>6</v>
      </c>
      <c r="L5" s="396">
        <v>7</v>
      </c>
      <c r="M5" s="396">
        <v>8</v>
      </c>
      <c r="N5" s="396">
        <v>9</v>
      </c>
      <c r="O5" s="235" t="s">
        <v>201</v>
      </c>
    </row>
    <row r="6" spans="1:22" ht="16.5" customHeight="1">
      <c r="A6" s="538"/>
      <c r="B6" s="538"/>
      <c r="C6" s="538"/>
      <c r="D6" s="486"/>
      <c r="E6" s="397" t="s">
        <v>202</v>
      </c>
      <c r="F6" s="223" t="s">
        <v>203</v>
      </c>
      <c r="G6" s="397" t="s">
        <v>57</v>
      </c>
      <c r="H6" s="397" t="s">
        <v>89</v>
      </c>
      <c r="I6" s="398" t="s">
        <v>84</v>
      </c>
      <c r="J6" s="398" t="s">
        <v>83</v>
      </c>
      <c r="K6" s="397" t="s">
        <v>204</v>
      </c>
      <c r="L6" s="398" t="s">
        <v>205</v>
      </c>
      <c r="M6" s="397" t="s">
        <v>206</v>
      </c>
      <c r="N6" s="397" t="s">
        <v>207</v>
      </c>
      <c r="O6" s="223" t="s">
        <v>208</v>
      </c>
    </row>
    <row r="7" spans="1:22" ht="16.5" customHeight="1">
      <c r="A7" s="399" t="s">
        <v>103</v>
      </c>
      <c r="B7" s="399">
        <v>26</v>
      </c>
      <c r="C7" s="199" t="s">
        <v>32</v>
      </c>
      <c r="D7" s="189">
        <v>432060</v>
      </c>
      <c r="E7" s="188">
        <v>10360</v>
      </c>
      <c r="F7" s="188">
        <v>14330</v>
      </c>
      <c r="G7" s="188">
        <v>44258</v>
      </c>
      <c r="H7" s="188">
        <v>45873</v>
      </c>
      <c r="I7" s="188">
        <v>29265</v>
      </c>
      <c r="J7" s="196">
        <v>31074</v>
      </c>
      <c r="K7" s="196">
        <v>11586</v>
      </c>
      <c r="L7" s="196">
        <v>47837</v>
      </c>
      <c r="M7" s="196">
        <v>6212</v>
      </c>
      <c r="N7" s="196">
        <v>143235</v>
      </c>
      <c r="O7" s="188">
        <v>48030</v>
      </c>
    </row>
    <row r="8" spans="1:22" ht="16.5" customHeight="1">
      <c r="A8" s="199"/>
      <c r="B8" s="399">
        <v>27</v>
      </c>
      <c r="C8" s="400"/>
      <c r="D8" s="189">
        <v>456549</v>
      </c>
      <c r="E8" s="197">
        <v>10801</v>
      </c>
      <c r="F8" s="197">
        <v>15566</v>
      </c>
      <c r="G8" s="197">
        <v>45804</v>
      </c>
      <c r="H8" s="197">
        <v>48707</v>
      </c>
      <c r="I8" s="188">
        <v>31579</v>
      </c>
      <c r="J8" s="188">
        <v>34081</v>
      </c>
      <c r="K8" s="188">
        <v>12689</v>
      </c>
      <c r="L8" s="188">
        <v>49870</v>
      </c>
      <c r="M8" s="188">
        <v>6620</v>
      </c>
      <c r="N8" s="188">
        <v>150363</v>
      </c>
      <c r="O8" s="188">
        <v>50469</v>
      </c>
    </row>
    <row r="9" spans="1:22" ht="16.5" customHeight="1">
      <c r="A9" s="199"/>
      <c r="B9" s="399">
        <v>28</v>
      </c>
      <c r="C9" s="400"/>
      <c r="D9" s="189">
        <v>484211</v>
      </c>
      <c r="E9" s="197">
        <v>11493</v>
      </c>
      <c r="F9" s="197">
        <v>16889</v>
      </c>
      <c r="G9" s="197">
        <v>47880</v>
      </c>
      <c r="H9" s="197">
        <v>52247</v>
      </c>
      <c r="I9" s="188">
        <v>33475</v>
      </c>
      <c r="J9" s="188">
        <v>37300</v>
      </c>
      <c r="K9" s="188">
        <v>13894</v>
      </c>
      <c r="L9" s="188">
        <v>52567</v>
      </c>
      <c r="M9" s="188">
        <v>7029</v>
      </c>
      <c r="N9" s="188">
        <v>158428</v>
      </c>
      <c r="O9" s="188">
        <v>53009</v>
      </c>
    </row>
    <row r="10" spans="1:22" ht="16.5" customHeight="1">
      <c r="A10" s="199"/>
      <c r="B10" s="399">
        <v>29</v>
      </c>
      <c r="C10" s="400"/>
      <c r="D10" s="189">
        <v>502811</v>
      </c>
      <c r="E10" s="197">
        <v>11898</v>
      </c>
      <c r="F10" s="197">
        <v>17744</v>
      </c>
      <c r="G10" s="197">
        <v>50424</v>
      </c>
      <c r="H10" s="197">
        <v>54685</v>
      </c>
      <c r="I10" s="188">
        <v>35148</v>
      </c>
      <c r="J10" s="188">
        <v>38373</v>
      </c>
      <c r="K10" s="188">
        <v>14663</v>
      </c>
      <c r="L10" s="188">
        <v>53984</v>
      </c>
      <c r="M10" s="188">
        <v>7179</v>
      </c>
      <c r="N10" s="188">
        <v>164782</v>
      </c>
      <c r="O10" s="188">
        <v>53931</v>
      </c>
    </row>
    <row r="11" spans="1:22" ht="16.5" customHeight="1">
      <c r="A11" s="199"/>
      <c r="B11" s="399">
        <v>30</v>
      </c>
      <c r="C11" s="400"/>
      <c r="D11" s="189">
        <v>525648</v>
      </c>
      <c r="E11" s="188">
        <v>12671</v>
      </c>
      <c r="F11" s="188">
        <v>18753</v>
      </c>
      <c r="G11" s="188">
        <v>52323</v>
      </c>
      <c r="H11" s="188">
        <v>57418</v>
      </c>
      <c r="I11" s="188">
        <v>37120</v>
      </c>
      <c r="J11" s="188">
        <v>40951</v>
      </c>
      <c r="K11" s="188">
        <v>15550</v>
      </c>
      <c r="L11" s="188">
        <v>56056</v>
      </c>
      <c r="M11" s="188">
        <v>7509</v>
      </c>
      <c r="N11" s="188">
        <v>171417</v>
      </c>
      <c r="O11" s="188">
        <v>55880</v>
      </c>
      <c r="P11" s="401"/>
      <c r="Q11" s="401"/>
      <c r="R11" s="401"/>
      <c r="S11" s="401"/>
      <c r="T11" s="401"/>
      <c r="U11" s="401"/>
      <c r="V11" s="401"/>
    </row>
    <row r="12" spans="1:22" ht="16.5" customHeight="1">
      <c r="A12" s="618" t="s">
        <v>575</v>
      </c>
      <c r="B12" s="618"/>
      <c r="C12" s="199" t="s">
        <v>576</v>
      </c>
      <c r="D12" s="189">
        <v>280717</v>
      </c>
      <c r="E12" s="188">
        <v>6577</v>
      </c>
      <c r="F12" s="188">
        <v>13880</v>
      </c>
      <c r="G12" s="188">
        <v>38327</v>
      </c>
      <c r="H12" s="188">
        <v>40616</v>
      </c>
      <c r="I12" s="188">
        <v>22244</v>
      </c>
      <c r="J12" s="188">
        <v>23158</v>
      </c>
      <c r="K12" s="188">
        <v>10216</v>
      </c>
      <c r="L12" s="188">
        <v>28909</v>
      </c>
      <c r="M12" s="188">
        <v>4131</v>
      </c>
      <c r="N12" s="188">
        <v>92659</v>
      </c>
      <c r="O12" s="188" t="s">
        <v>427</v>
      </c>
    </row>
    <row r="13" spans="1:22" ht="16.5" customHeight="1">
      <c r="A13" s="618"/>
      <c r="B13" s="618"/>
      <c r="C13" s="199" t="s">
        <v>577</v>
      </c>
      <c r="D13" s="189">
        <v>94866</v>
      </c>
      <c r="E13" s="188">
        <v>1149</v>
      </c>
      <c r="F13" s="188">
        <v>1062</v>
      </c>
      <c r="G13" s="188">
        <v>3694</v>
      </c>
      <c r="H13" s="188">
        <v>4340</v>
      </c>
      <c r="I13" s="188">
        <v>6642</v>
      </c>
      <c r="J13" s="188">
        <v>2927</v>
      </c>
      <c r="K13" s="188">
        <v>1356</v>
      </c>
      <c r="L13" s="188">
        <v>11167</v>
      </c>
      <c r="M13" s="188">
        <v>1459</v>
      </c>
      <c r="N13" s="188">
        <v>27838</v>
      </c>
      <c r="O13" s="188">
        <v>33232</v>
      </c>
    </row>
    <row r="14" spans="1:22" ht="16.5" customHeight="1">
      <c r="A14" s="618" t="s">
        <v>90</v>
      </c>
      <c r="B14" s="618"/>
      <c r="C14" s="199" t="s">
        <v>576</v>
      </c>
      <c r="D14" s="189">
        <v>70313</v>
      </c>
      <c r="E14" s="188">
        <v>671</v>
      </c>
      <c r="F14" s="188">
        <v>2504</v>
      </c>
      <c r="G14" s="188">
        <v>4091</v>
      </c>
      <c r="H14" s="188">
        <v>4811</v>
      </c>
      <c r="I14" s="188">
        <v>3726</v>
      </c>
      <c r="J14" s="188">
        <v>12229</v>
      </c>
      <c r="K14" s="188">
        <v>1996</v>
      </c>
      <c r="L14" s="188">
        <v>4716</v>
      </c>
      <c r="M14" s="188">
        <v>603</v>
      </c>
      <c r="N14" s="188">
        <v>34966</v>
      </c>
      <c r="O14" s="188" t="s">
        <v>427</v>
      </c>
    </row>
    <row r="15" spans="1:22" ht="16.5" customHeight="1">
      <c r="A15" s="618"/>
      <c r="B15" s="618"/>
      <c r="C15" s="199" t="s">
        <v>577</v>
      </c>
      <c r="D15" s="189">
        <v>53186</v>
      </c>
      <c r="E15" s="188">
        <v>474</v>
      </c>
      <c r="F15" s="188">
        <v>696</v>
      </c>
      <c r="G15" s="188">
        <v>1668</v>
      </c>
      <c r="H15" s="188">
        <v>884</v>
      </c>
      <c r="I15" s="188">
        <v>2701</v>
      </c>
      <c r="J15" s="188">
        <v>1199</v>
      </c>
      <c r="K15" s="188">
        <v>454</v>
      </c>
      <c r="L15" s="188">
        <v>9623</v>
      </c>
      <c r="M15" s="188">
        <v>563</v>
      </c>
      <c r="N15" s="188">
        <v>12276</v>
      </c>
      <c r="O15" s="188">
        <v>22648</v>
      </c>
    </row>
    <row r="16" spans="1:22" ht="16.5" customHeight="1">
      <c r="A16" s="617" t="s">
        <v>578</v>
      </c>
      <c r="B16" s="617"/>
      <c r="C16" s="617"/>
      <c r="D16" s="190">
        <v>26566</v>
      </c>
      <c r="E16" s="191">
        <v>3800</v>
      </c>
      <c r="F16" s="191">
        <v>611</v>
      </c>
      <c r="G16" s="191">
        <v>4543</v>
      </c>
      <c r="H16" s="191">
        <v>6767</v>
      </c>
      <c r="I16" s="191">
        <v>1807</v>
      </c>
      <c r="J16" s="191">
        <v>1438</v>
      </c>
      <c r="K16" s="191">
        <v>1528</v>
      </c>
      <c r="L16" s="191">
        <v>1641</v>
      </c>
      <c r="M16" s="191">
        <v>753</v>
      </c>
      <c r="N16" s="191">
        <v>3678</v>
      </c>
      <c r="O16" s="191" t="s">
        <v>427</v>
      </c>
    </row>
    <row r="17" spans="1:1" ht="16.5" customHeight="1">
      <c r="A17" s="403" t="s">
        <v>579</v>
      </c>
    </row>
    <row r="18" spans="1:1" ht="16.5" customHeight="1">
      <c r="A18" s="403" t="s">
        <v>91</v>
      </c>
    </row>
    <row r="19" spans="1:1" ht="16.5" customHeight="1">
      <c r="A19" s="186" t="s">
        <v>92</v>
      </c>
    </row>
  </sheetData>
  <mergeCells count="7">
    <mergeCell ref="A16:C16"/>
    <mergeCell ref="A5:C6"/>
    <mergeCell ref="D5:D6"/>
    <mergeCell ref="A12:A13"/>
    <mergeCell ref="B12:B13"/>
    <mergeCell ref="A14:A15"/>
    <mergeCell ref="B14:B15"/>
  </mergeCells>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AYU1" sqref="AYU1"/>
    </sheetView>
  </sheetViews>
  <sheetFormatPr defaultRowHeight="13.5"/>
  <cols>
    <col min="1" max="1" width="18.75" style="11" customWidth="1"/>
    <col min="2" max="11" width="10" style="11" customWidth="1"/>
    <col min="12" max="256" width="9" style="11"/>
    <col min="257" max="257" width="18.75" style="11" customWidth="1"/>
    <col min="258" max="267" width="10" style="11" customWidth="1"/>
    <col min="268" max="512" width="9" style="11"/>
    <col min="513" max="513" width="18.75" style="11" customWidth="1"/>
    <col min="514" max="523" width="10" style="11" customWidth="1"/>
    <col min="524" max="768" width="9" style="11"/>
    <col min="769" max="769" width="18.75" style="11" customWidth="1"/>
    <col min="770" max="779" width="10" style="11" customWidth="1"/>
    <col min="780" max="1024" width="9" style="11"/>
    <col min="1025" max="1025" width="18.75" style="11" customWidth="1"/>
    <col min="1026" max="1035" width="10" style="11" customWidth="1"/>
    <col min="1036" max="1280" width="9" style="11"/>
    <col min="1281" max="1281" width="18.75" style="11" customWidth="1"/>
    <col min="1282" max="1291" width="10" style="11" customWidth="1"/>
    <col min="1292" max="1536" width="9" style="11"/>
    <col min="1537" max="1537" width="18.75" style="11" customWidth="1"/>
    <col min="1538" max="1547" width="10" style="11" customWidth="1"/>
    <col min="1548" max="1792" width="9" style="11"/>
    <col min="1793" max="1793" width="18.75" style="11" customWidth="1"/>
    <col min="1794" max="1803" width="10" style="11" customWidth="1"/>
    <col min="1804" max="2048" width="9" style="11"/>
    <col min="2049" max="2049" width="18.75" style="11" customWidth="1"/>
    <col min="2050" max="2059" width="10" style="11" customWidth="1"/>
    <col min="2060" max="2304" width="9" style="11"/>
    <col min="2305" max="2305" width="18.75" style="11" customWidth="1"/>
    <col min="2306" max="2315" width="10" style="11" customWidth="1"/>
    <col min="2316" max="2560" width="9" style="11"/>
    <col min="2561" max="2561" width="18.75" style="11" customWidth="1"/>
    <col min="2562" max="2571" width="10" style="11" customWidth="1"/>
    <col min="2572" max="2816" width="9" style="11"/>
    <col min="2817" max="2817" width="18.75" style="11" customWidth="1"/>
    <col min="2818" max="2827" width="10" style="11" customWidth="1"/>
    <col min="2828" max="3072" width="9" style="11"/>
    <col min="3073" max="3073" width="18.75" style="11" customWidth="1"/>
    <col min="3074" max="3083" width="10" style="11" customWidth="1"/>
    <col min="3084" max="3328" width="9" style="11"/>
    <col min="3329" max="3329" width="18.75" style="11" customWidth="1"/>
    <col min="3330" max="3339" width="10" style="11" customWidth="1"/>
    <col min="3340" max="3584" width="9" style="11"/>
    <col min="3585" max="3585" width="18.75" style="11" customWidth="1"/>
    <col min="3586" max="3595" width="10" style="11" customWidth="1"/>
    <col min="3596" max="3840" width="9" style="11"/>
    <col min="3841" max="3841" width="18.75" style="11" customWidth="1"/>
    <col min="3842" max="3851" width="10" style="11" customWidth="1"/>
    <col min="3852" max="4096" width="9" style="11"/>
    <col min="4097" max="4097" width="18.75" style="11" customWidth="1"/>
    <col min="4098" max="4107" width="10" style="11" customWidth="1"/>
    <col min="4108" max="4352" width="9" style="11"/>
    <col min="4353" max="4353" width="18.75" style="11" customWidth="1"/>
    <col min="4354" max="4363" width="10" style="11" customWidth="1"/>
    <col min="4364" max="4608" width="9" style="11"/>
    <col min="4609" max="4609" width="18.75" style="11" customWidth="1"/>
    <col min="4610" max="4619" width="10" style="11" customWidth="1"/>
    <col min="4620" max="4864" width="9" style="11"/>
    <col min="4865" max="4865" width="18.75" style="11" customWidth="1"/>
    <col min="4866" max="4875" width="10" style="11" customWidth="1"/>
    <col min="4876" max="5120" width="9" style="11"/>
    <col min="5121" max="5121" width="18.75" style="11" customWidth="1"/>
    <col min="5122" max="5131" width="10" style="11" customWidth="1"/>
    <col min="5132" max="5376" width="9" style="11"/>
    <col min="5377" max="5377" width="18.75" style="11" customWidth="1"/>
    <col min="5378" max="5387" width="10" style="11" customWidth="1"/>
    <col min="5388" max="5632" width="9" style="11"/>
    <col min="5633" max="5633" width="18.75" style="11" customWidth="1"/>
    <col min="5634" max="5643" width="10" style="11" customWidth="1"/>
    <col min="5644" max="5888" width="9" style="11"/>
    <col min="5889" max="5889" width="18.75" style="11" customWidth="1"/>
    <col min="5890" max="5899" width="10" style="11" customWidth="1"/>
    <col min="5900" max="6144" width="9" style="11"/>
    <col min="6145" max="6145" width="18.75" style="11" customWidth="1"/>
    <col min="6146" max="6155" width="10" style="11" customWidth="1"/>
    <col min="6156" max="6400" width="9" style="11"/>
    <col min="6401" max="6401" width="18.75" style="11" customWidth="1"/>
    <col min="6402" max="6411" width="10" style="11" customWidth="1"/>
    <col min="6412" max="6656" width="9" style="11"/>
    <col min="6657" max="6657" width="18.75" style="11" customWidth="1"/>
    <col min="6658" max="6667" width="10" style="11" customWidth="1"/>
    <col min="6668" max="6912" width="9" style="11"/>
    <col min="6913" max="6913" width="18.75" style="11" customWidth="1"/>
    <col min="6914" max="6923" width="10" style="11" customWidth="1"/>
    <col min="6924" max="7168" width="9" style="11"/>
    <col min="7169" max="7169" width="18.75" style="11" customWidth="1"/>
    <col min="7170" max="7179" width="10" style="11" customWidth="1"/>
    <col min="7180" max="7424" width="9" style="11"/>
    <col min="7425" max="7425" width="18.75" style="11" customWidth="1"/>
    <col min="7426" max="7435" width="10" style="11" customWidth="1"/>
    <col min="7436" max="7680" width="9" style="11"/>
    <col min="7681" max="7681" width="18.75" style="11" customWidth="1"/>
    <col min="7682" max="7691" width="10" style="11" customWidth="1"/>
    <col min="7692" max="7936" width="9" style="11"/>
    <col min="7937" max="7937" width="18.75" style="11" customWidth="1"/>
    <col min="7938" max="7947" width="10" style="11" customWidth="1"/>
    <col min="7948" max="8192" width="9" style="11"/>
    <col min="8193" max="8193" width="18.75" style="11" customWidth="1"/>
    <col min="8194" max="8203" width="10" style="11" customWidth="1"/>
    <col min="8204" max="8448" width="9" style="11"/>
    <col min="8449" max="8449" width="18.75" style="11" customWidth="1"/>
    <col min="8450" max="8459" width="10" style="11" customWidth="1"/>
    <col min="8460" max="8704" width="9" style="11"/>
    <col min="8705" max="8705" width="18.75" style="11" customWidth="1"/>
    <col min="8706" max="8715" width="10" style="11" customWidth="1"/>
    <col min="8716" max="8960" width="9" style="11"/>
    <col min="8961" max="8961" width="18.75" style="11" customWidth="1"/>
    <col min="8962" max="8971" width="10" style="11" customWidth="1"/>
    <col min="8972" max="9216" width="9" style="11"/>
    <col min="9217" max="9217" width="18.75" style="11" customWidth="1"/>
    <col min="9218" max="9227" width="10" style="11" customWidth="1"/>
    <col min="9228" max="9472" width="9" style="11"/>
    <col min="9473" max="9473" width="18.75" style="11" customWidth="1"/>
    <col min="9474" max="9483" width="10" style="11" customWidth="1"/>
    <col min="9484" max="9728" width="9" style="11"/>
    <col min="9729" max="9729" width="18.75" style="11" customWidth="1"/>
    <col min="9730" max="9739" width="10" style="11" customWidth="1"/>
    <col min="9740" max="9984" width="9" style="11"/>
    <col min="9985" max="9985" width="18.75" style="11" customWidth="1"/>
    <col min="9986" max="9995" width="10" style="11" customWidth="1"/>
    <col min="9996" max="10240" width="9" style="11"/>
    <col min="10241" max="10241" width="18.75" style="11" customWidth="1"/>
    <col min="10242" max="10251" width="10" style="11" customWidth="1"/>
    <col min="10252" max="10496" width="9" style="11"/>
    <col min="10497" max="10497" width="18.75" style="11" customWidth="1"/>
    <col min="10498" max="10507" width="10" style="11" customWidth="1"/>
    <col min="10508" max="10752" width="9" style="11"/>
    <col min="10753" max="10753" width="18.75" style="11" customWidth="1"/>
    <col min="10754" max="10763" width="10" style="11" customWidth="1"/>
    <col min="10764" max="11008" width="9" style="11"/>
    <col min="11009" max="11009" width="18.75" style="11" customWidth="1"/>
    <col min="11010" max="11019" width="10" style="11" customWidth="1"/>
    <col min="11020" max="11264" width="9" style="11"/>
    <col min="11265" max="11265" width="18.75" style="11" customWidth="1"/>
    <col min="11266" max="11275" width="10" style="11" customWidth="1"/>
    <col min="11276" max="11520" width="9" style="11"/>
    <col min="11521" max="11521" width="18.75" style="11" customWidth="1"/>
    <col min="11522" max="11531" width="10" style="11" customWidth="1"/>
    <col min="11532" max="11776" width="9" style="11"/>
    <col min="11777" max="11777" width="18.75" style="11" customWidth="1"/>
    <col min="11778" max="11787" width="10" style="11" customWidth="1"/>
    <col min="11788" max="12032" width="9" style="11"/>
    <col min="12033" max="12033" width="18.75" style="11" customWidth="1"/>
    <col min="12034" max="12043" width="10" style="11" customWidth="1"/>
    <col min="12044" max="12288" width="9" style="11"/>
    <col min="12289" max="12289" width="18.75" style="11" customWidth="1"/>
    <col min="12290" max="12299" width="10" style="11" customWidth="1"/>
    <col min="12300" max="12544" width="9" style="11"/>
    <col min="12545" max="12545" width="18.75" style="11" customWidth="1"/>
    <col min="12546" max="12555" width="10" style="11" customWidth="1"/>
    <col min="12556" max="12800" width="9" style="11"/>
    <col min="12801" max="12801" width="18.75" style="11" customWidth="1"/>
    <col min="12802" max="12811" width="10" style="11" customWidth="1"/>
    <col min="12812" max="13056" width="9" style="11"/>
    <col min="13057" max="13057" width="18.75" style="11" customWidth="1"/>
    <col min="13058" max="13067" width="10" style="11" customWidth="1"/>
    <col min="13068" max="13312" width="9" style="11"/>
    <col min="13313" max="13313" width="18.75" style="11" customWidth="1"/>
    <col min="13314" max="13323" width="10" style="11" customWidth="1"/>
    <col min="13324" max="13568" width="9" style="11"/>
    <col min="13569" max="13569" width="18.75" style="11" customWidth="1"/>
    <col min="13570" max="13579" width="10" style="11" customWidth="1"/>
    <col min="13580" max="13824" width="9" style="11"/>
    <col min="13825" max="13825" width="18.75" style="11" customWidth="1"/>
    <col min="13826" max="13835" width="10" style="11" customWidth="1"/>
    <col min="13836" max="14080" width="9" style="11"/>
    <col min="14081" max="14081" width="18.75" style="11" customWidth="1"/>
    <col min="14082" max="14091" width="10" style="11" customWidth="1"/>
    <col min="14092" max="14336" width="9" style="11"/>
    <col min="14337" max="14337" width="18.75" style="11" customWidth="1"/>
    <col min="14338" max="14347" width="10" style="11" customWidth="1"/>
    <col min="14348" max="14592" width="9" style="11"/>
    <col min="14593" max="14593" width="18.75" style="11" customWidth="1"/>
    <col min="14594" max="14603" width="10" style="11" customWidth="1"/>
    <col min="14604" max="14848" width="9" style="11"/>
    <col min="14849" max="14849" width="18.75" style="11" customWidth="1"/>
    <col min="14850" max="14859" width="10" style="11" customWidth="1"/>
    <col min="14860" max="15104" width="9" style="11"/>
    <col min="15105" max="15105" width="18.75" style="11" customWidth="1"/>
    <col min="15106" max="15115" width="10" style="11" customWidth="1"/>
    <col min="15116" max="15360" width="9" style="11"/>
    <col min="15361" max="15361" width="18.75" style="11" customWidth="1"/>
    <col min="15362" max="15371" width="10" style="11" customWidth="1"/>
    <col min="15372" max="15616" width="9" style="11"/>
    <col min="15617" max="15617" width="18.75" style="11" customWidth="1"/>
    <col min="15618" max="15627" width="10" style="11" customWidth="1"/>
    <col min="15628" max="15872" width="9" style="11"/>
    <col min="15873" max="15873" width="18.75" style="11" customWidth="1"/>
    <col min="15874" max="15883" width="10" style="11" customWidth="1"/>
    <col min="15884" max="16128" width="9" style="11"/>
    <col min="16129" max="16129" width="18.75" style="11" customWidth="1"/>
    <col min="16130" max="16139" width="10" style="11" customWidth="1"/>
    <col min="16140" max="16384" width="9" style="11"/>
  </cols>
  <sheetData>
    <row r="1" spans="1:14" ht="25.5">
      <c r="A1" s="85" t="s">
        <v>580</v>
      </c>
      <c r="B1" s="85"/>
      <c r="C1" s="85"/>
      <c r="D1" s="85"/>
      <c r="E1" s="85"/>
      <c r="F1" s="85"/>
      <c r="G1" s="85"/>
      <c r="H1" s="85"/>
      <c r="I1" s="85"/>
      <c r="J1" s="85"/>
      <c r="K1" s="85"/>
    </row>
    <row r="2" spans="1:14" ht="13.5" customHeight="1">
      <c r="A2" s="282"/>
      <c r="B2" s="282"/>
      <c r="C2" s="282"/>
      <c r="D2" s="282"/>
      <c r="E2" s="282"/>
      <c r="F2" s="282"/>
      <c r="G2" s="282"/>
      <c r="H2" s="283"/>
      <c r="I2" s="283"/>
      <c r="J2" s="283"/>
      <c r="K2" s="283"/>
    </row>
    <row r="3" spans="1:14" ht="12.75" customHeight="1">
      <c r="A3" s="90"/>
      <c r="B3" s="90"/>
      <c r="C3" s="90"/>
      <c r="D3" s="90"/>
      <c r="E3" s="90"/>
      <c r="F3" s="90"/>
      <c r="G3" s="90"/>
      <c r="H3" s="90"/>
      <c r="I3" s="90"/>
      <c r="J3" s="126"/>
      <c r="K3" s="126"/>
    </row>
    <row r="4" spans="1:14" ht="18" customHeight="1">
      <c r="A4" s="92" t="s">
        <v>581</v>
      </c>
      <c r="B4" s="125"/>
      <c r="C4" s="125"/>
      <c r="D4" s="125"/>
      <c r="E4" s="125"/>
      <c r="F4" s="125"/>
      <c r="G4" s="125"/>
      <c r="H4" s="125"/>
      <c r="I4" s="125"/>
      <c r="J4" s="125"/>
      <c r="K4" s="7" t="s">
        <v>582</v>
      </c>
      <c r="L4" s="126"/>
      <c r="M4" s="126"/>
      <c r="N4" s="126"/>
    </row>
    <row r="5" spans="1:14" ht="16.5" customHeight="1">
      <c r="A5" s="545" t="s">
        <v>583</v>
      </c>
      <c r="B5" s="620" t="s">
        <v>628</v>
      </c>
      <c r="C5" s="621"/>
      <c r="D5" s="620" t="s">
        <v>629</v>
      </c>
      <c r="E5" s="621"/>
      <c r="F5" s="620" t="s">
        <v>630</v>
      </c>
      <c r="G5" s="621"/>
      <c r="H5" s="619" t="s">
        <v>631</v>
      </c>
      <c r="I5" s="619"/>
      <c r="J5" s="619" t="s">
        <v>632</v>
      </c>
      <c r="K5" s="620"/>
      <c r="L5" s="126"/>
      <c r="M5" s="126"/>
      <c r="N5" s="126"/>
    </row>
    <row r="6" spans="1:14" ht="16.5" customHeight="1">
      <c r="A6" s="547"/>
      <c r="B6" s="284" t="s">
        <v>584</v>
      </c>
      <c r="C6" s="285" t="s">
        <v>93</v>
      </c>
      <c r="D6" s="284" t="s">
        <v>584</v>
      </c>
      <c r="E6" s="285" t="s">
        <v>93</v>
      </c>
      <c r="F6" s="284" t="s">
        <v>584</v>
      </c>
      <c r="G6" s="285" t="s">
        <v>93</v>
      </c>
      <c r="H6" s="284" t="s">
        <v>585</v>
      </c>
      <c r="I6" s="286" t="s">
        <v>93</v>
      </c>
      <c r="J6" s="284" t="s">
        <v>585</v>
      </c>
      <c r="K6" s="286" t="s">
        <v>93</v>
      </c>
      <c r="L6" s="126"/>
      <c r="M6" s="126"/>
      <c r="N6" s="126"/>
    </row>
    <row r="7" spans="1:14" s="289" customFormat="1" ht="16.5" customHeight="1">
      <c r="A7" s="287" t="s">
        <v>586</v>
      </c>
      <c r="B7" s="266">
        <v>1300</v>
      </c>
      <c r="C7" s="268">
        <v>42635</v>
      </c>
      <c r="D7" s="268" t="s">
        <v>5</v>
      </c>
      <c r="E7" s="268" t="s">
        <v>5</v>
      </c>
      <c r="F7" s="404" t="s">
        <v>5</v>
      </c>
      <c r="G7" s="404" t="s">
        <v>5</v>
      </c>
      <c r="H7" s="404" t="s">
        <v>5</v>
      </c>
      <c r="I7" s="404" t="s">
        <v>5</v>
      </c>
      <c r="J7" s="404" t="s">
        <v>5</v>
      </c>
      <c r="K7" s="404" t="s">
        <v>5</v>
      </c>
      <c r="L7" s="288"/>
      <c r="M7" s="288"/>
      <c r="N7" s="288"/>
    </row>
    <row r="8" spans="1:14" ht="16.5" customHeight="1">
      <c r="A8" s="224" t="s">
        <v>587</v>
      </c>
      <c r="B8" s="269">
        <v>209</v>
      </c>
      <c r="C8" s="15">
        <v>35998</v>
      </c>
      <c r="D8" s="15" t="s">
        <v>5</v>
      </c>
      <c r="E8" s="15" t="s">
        <v>5</v>
      </c>
      <c r="F8" s="15" t="s">
        <v>5</v>
      </c>
      <c r="G8" s="15" t="s">
        <v>5</v>
      </c>
      <c r="H8" s="15" t="s">
        <v>5</v>
      </c>
      <c r="I8" s="15" t="s">
        <v>5</v>
      </c>
      <c r="J8" s="15" t="s">
        <v>5</v>
      </c>
      <c r="K8" s="15" t="s">
        <v>5</v>
      </c>
      <c r="L8" s="126"/>
      <c r="M8" s="126"/>
      <c r="N8" s="126"/>
    </row>
    <row r="9" spans="1:14" ht="16.5" customHeight="1">
      <c r="A9" s="224" t="s">
        <v>588</v>
      </c>
      <c r="B9" s="269">
        <v>1091</v>
      </c>
      <c r="C9" s="15">
        <v>6637</v>
      </c>
      <c r="D9" s="15" t="s">
        <v>5</v>
      </c>
      <c r="E9" s="15" t="s">
        <v>5</v>
      </c>
      <c r="F9" s="15" t="s">
        <v>5</v>
      </c>
      <c r="G9" s="15" t="s">
        <v>5</v>
      </c>
      <c r="H9" s="15" t="s">
        <v>5</v>
      </c>
      <c r="I9" s="15" t="s">
        <v>5</v>
      </c>
      <c r="J9" s="15" t="s">
        <v>5</v>
      </c>
      <c r="K9" s="15" t="s">
        <v>5</v>
      </c>
      <c r="L9" s="126"/>
      <c r="M9" s="126"/>
      <c r="N9" s="126"/>
    </row>
    <row r="10" spans="1:14" ht="16.5" customHeight="1">
      <c r="A10" s="290" t="s">
        <v>589</v>
      </c>
      <c r="B10" s="269">
        <v>306</v>
      </c>
      <c r="C10" s="15">
        <v>968</v>
      </c>
      <c r="D10" s="15" t="s">
        <v>5</v>
      </c>
      <c r="E10" s="15" t="s">
        <v>5</v>
      </c>
      <c r="F10" s="15" t="s">
        <v>5</v>
      </c>
      <c r="G10" s="15" t="s">
        <v>5</v>
      </c>
      <c r="H10" s="15" t="s">
        <v>5</v>
      </c>
      <c r="I10" s="15" t="s">
        <v>5</v>
      </c>
      <c r="J10" s="15" t="s">
        <v>5</v>
      </c>
      <c r="K10" s="15" t="s">
        <v>5</v>
      </c>
      <c r="L10" s="126"/>
      <c r="M10" s="126"/>
      <c r="N10" s="126"/>
    </row>
    <row r="11" spans="1:14" ht="16.5" customHeight="1">
      <c r="A11" s="290" t="s">
        <v>590</v>
      </c>
      <c r="B11" s="269">
        <v>111</v>
      </c>
      <c r="C11" s="15">
        <v>1020</v>
      </c>
      <c r="D11" s="15" t="s">
        <v>5</v>
      </c>
      <c r="E11" s="15" t="s">
        <v>5</v>
      </c>
      <c r="F11" s="15" t="s">
        <v>5</v>
      </c>
      <c r="G11" s="15" t="s">
        <v>5</v>
      </c>
      <c r="H11" s="15" t="s">
        <v>5</v>
      </c>
      <c r="I11" s="15" t="s">
        <v>5</v>
      </c>
      <c r="J11" s="15" t="s">
        <v>5</v>
      </c>
      <c r="K11" s="15" t="s">
        <v>5</v>
      </c>
      <c r="L11" s="126"/>
      <c r="M11" s="126"/>
      <c r="N11" s="126"/>
    </row>
    <row r="12" spans="1:14" ht="16.5" customHeight="1">
      <c r="A12" s="290" t="s">
        <v>591</v>
      </c>
      <c r="B12" s="269">
        <v>140</v>
      </c>
      <c r="C12" s="15">
        <v>741</v>
      </c>
      <c r="D12" s="15" t="s">
        <v>5</v>
      </c>
      <c r="E12" s="15" t="s">
        <v>5</v>
      </c>
      <c r="F12" s="15" t="s">
        <v>5</v>
      </c>
      <c r="G12" s="15" t="s">
        <v>5</v>
      </c>
      <c r="H12" s="15" t="s">
        <v>5</v>
      </c>
      <c r="I12" s="15" t="s">
        <v>5</v>
      </c>
      <c r="J12" s="15" t="s">
        <v>5</v>
      </c>
      <c r="K12" s="15" t="s">
        <v>5</v>
      </c>
      <c r="L12" s="126"/>
      <c r="M12" s="126"/>
      <c r="N12" s="126"/>
    </row>
    <row r="13" spans="1:14" ht="16.5" customHeight="1">
      <c r="A13" s="290" t="s">
        <v>592</v>
      </c>
      <c r="B13" s="269">
        <v>201</v>
      </c>
      <c r="C13" s="15">
        <v>1044</v>
      </c>
      <c r="D13" s="15" t="s">
        <v>5</v>
      </c>
      <c r="E13" s="15" t="s">
        <v>5</v>
      </c>
      <c r="F13" s="15" t="s">
        <v>5</v>
      </c>
      <c r="G13" s="15" t="s">
        <v>5</v>
      </c>
      <c r="H13" s="15" t="s">
        <v>5</v>
      </c>
      <c r="I13" s="15" t="s">
        <v>5</v>
      </c>
      <c r="J13" s="15" t="s">
        <v>5</v>
      </c>
      <c r="K13" s="15" t="s">
        <v>5</v>
      </c>
      <c r="L13" s="126"/>
      <c r="M13" s="126"/>
      <c r="N13" s="126"/>
    </row>
    <row r="14" spans="1:14" ht="16.5" customHeight="1">
      <c r="A14" s="290" t="s">
        <v>593</v>
      </c>
      <c r="B14" s="269">
        <v>256</v>
      </c>
      <c r="C14" s="15">
        <v>1089</v>
      </c>
      <c r="D14" s="15" t="s">
        <v>5</v>
      </c>
      <c r="E14" s="15" t="s">
        <v>5</v>
      </c>
      <c r="F14" s="15" t="s">
        <v>5</v>
      </c>
      <c r="G14" s="15" t="s">
        <v>5</v>
      </c>
      <c r="H14" s="15" t="s">
        <v>5</v>
      </c>
      <c r="I14" s="15" t="s">
        <v>5</v>
      </c>
      <c r="J14" s="15" t="s">
        <v>5</v>
      </c>
      <c r="K14" s="15" t="s">
        <v>5</v>
      </c>
      <c r="L14" s="126"/>
      <c r="M14" s="126"/>
      <c r="N14" s="126"/>
    </row>
    <row r="15" spans="1:14" ht="16.5" customHeight="1">
      <c r="A15" s="290" t="s">
        <v>594</v>
      </c>
      <c r="B15" s="269" t="s">
        <v>5</v>
      </c>
      <c r="C15" s="15" t="s">
        <v>5</v>
      </c>
      <c r="D15" s="15" t="s">
        <v>5</v>
      </c>
      <c r="E15" s="15" t="s">
        <v>5</v>
      </c>
      <c r="F15" s="15" t="s">
        <v>5</v>
      </c>
      <c r="G15" s="15" t="s">
        <v>5</v>
      </c>
      <c r="H15" s="15" t="s">
        <v>5</v>
      </c>
      <c r="I15" s="15" t="s">
        <v>5</v>
      </c>
      <c r="J15" s="15" t="s">
        <v>5</v>
      </c>
      <c r="K15" s="15" t="s">
        <v>5</v>
      </c>
      <c r="L15" s="126"/>
      <c r="M15" s="126"/>
      <c r="N15" s="126"/>
    </row>
    <row r="16" spans="1:14" ht="16.5" customHeight="1">
      <c r="A16" s="290" t="s">
        <v>595</v>
      </c>
      <c r="B16" s="269">
        <v>42</v>
      </c>
      <c r="C16" s="15">
        <v>544</v>
      </c>
      <c r="D16" s="15" t="s">
        <v>5</v>
      </c>
      <c r="E16" s="15" t="s">
        <v>5</v>
      </c>
      <c r="F16" s="15" t="s">
        <v>5</v>
      </c>
      <c r="G16" s="15" t="s">
        <v>5</v>
      </c>
      <c r="H16" s="15" t="s">
        <v>5</v>
      </c>
      <c r="I16" s="15" t="s">
        <v>5</v>
      </c>
      <c r="J16" s="15" t="s">
        <v>5</v>
      </c>
      <c r="K16" s="15" t="s">
        <v>5</v>
      </c>
      <c r="L16" s="126"/>
      <c r="M16" s="126"/>
      <c r="N16" s="126"/>
    </row>
    <row r="17" spans="1:16" ht="16.5" customHeight="1">
      <c r="A17" s="291" t="s">
        <v>596</v>
      </c>
      <c r="B17" s="272">
        <v>35</v>
      </c>
      <c r="C17" s="274">
        <v>493</v>
      </c>
      <c r="D17" s="274" t="s">
        <v>5</v>
      </c>
      <c r="E17" s="274" t="s">
        <v>5</v>
      </c>
      <c r="F17" s="274" t="s">
        <v>5</v>
      </c>
      <c r="G17" s="274" t="s">
        <v>5</v>
      </c>
      <c r="H17" s="274" t="s">
        <v>5</v>
      </c>
      <c r="I17" s="274" t="s">
        <v>5</v>
      </c>
      <c r="J17" s="274" t="s">
        <v>5</v>
      </c>
      <c r="K17" s="274" t="s">
        <v>5</v>
      </c>
      <c r="L17" s="126"/>
      <c r="M17" s="126"/>
      <c r="N17" s="126"/>
    </row>
    <row r="18" spans="1:16" ht="15" customHeight="1">
      <c r="A18" s="278" t="s">
        <v>597</v>
      </c>
      <c r="B18" s="15"/>
      <c r="C18" s="15"/>
      <c r="D18" s="15"/>
      <c r="E18" s="15"/>
      <c r="F18" s="15"/>
      <c r="G18" s="15"/>
      <c r="H18" s="15"/>
      <c r="I18" s="15"/>
      <c r="J18" s="15"/>
      <c r="K18" s="15"/>
      <c r="L18" s="126"/>
      <c r="M18" s="126"/>
      <c r="N18" s="126"/>
    </row>
    <row r="19" spans="1:16" ht="15" customHeight="1">
      <c r="A19" s="86" t="s">
        <v>598</v>
      </c>
      <c r="B19" s="90"/>
      <c r="C19" s="90"/>
      <c r="D19" s="90"/>
      <c r="E19" s="90"/>
      <c r="F19" s="90"/>
      <c r="G19" s="90"/>
      <c r="H19" s="90"/>
      <c r="I19" s="90"/>
      <c r="J19" s="90"/>
      <c r="K19" s="90"/>
      <c r="L19" s="126"/>
      <c r="M19" s="126"/>
      <c r="N19" s="126"/>
      <c r="O19" s="126"/>
      <c r="P19" s="126"/>
    </row>
  </sheetData>
  <mergeCells count="6">
    <mergeCell ref="J5:K5"/>
    <mergeCell ref="A5:A6"/>
    <mergeCell ref="B5:C5"/>
    <mergeCell ref="D5:E5"/>
    <mergeCell ref="F5:G5"/>
    <mergeCell ref="H5:I5"/>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AYU1" sqref="AYU1"/>
    </sheetView>
  </sheetViews>
  <sheetFormatPr defaultRowHeight="13.5"/>
  <cols>
    <col min="1" max="1" width="5" style="11" customWidth="1"/>
    <col min="2" max="2" width="3.25" style="11" customWidth="1"/>
    <col min="3" max="3" width="5" style="11" customWidth="1"/>
    <col min="4" max="6" width="12.375" style="11" customWidth="1"/>
    <col min="7" max="7" width="6.25" style="11" customWidth="1"/>
    <col min="8" max="8" width="2.25" style="11" customWidth="1"/>
    <col min="9" max="9" width="7.25" style="11" customWidth="1"/>
    <col min="10" max="10" width="4.125" style="11" bestFit="1" customWidth="1"/>
    <col min="11" max="11" width="12.375" style="11" customWidth="1"/>
    <col min="12" max="256" width="9" style="11"/>
    <col min="257" max="257" width="5" style="11" customWidth="1"/>
    <col min="258" max="258" width="3.25" style="11" customWidth="1"/>
    <col min="259" max="259" width="5" style="11" customWidth="1"/>
    <col min="260" max="262" width="12.375" style="11" customWidth="1"/>
    <col min="263" max="263" width="6.25" style="11" customWidth="1"/>
    <col min="264" max="264" width="2.25" style="11" customWidth="1"/>
    <col min="265" max="265" width="7.25" style="11" customWidth="1"/>
    <col min="266" max="266" width="4.125" style="11" bestFit="1" customWidth="1"/>
    <col min="267" max="267" width="12.375" style="11" customWidth="1"/>
    <col min="268" max="512" width="9" style="11"/>
    <col min="513" max="513" width="5" style="11" customWidth="1"/>
    <col min="514" max="514" width="3.25" style="11" customWidth="1"/>
    <col min="515" max="515" width="5" style="11" customWidth="1"/>
    <col min="516" max="518" width="12.375" style="11" customWidth="1"/>
    <col min="519" max="519" width="6.25" style="11" customWidth="1"/>
    <col min="520" max="520" width="2.25" style="11" customWidth="1"/>
    <col min="521" max="521" width="7.25" style="11" customWidth="1"/>
    <col min="522" max="522" width="4.125" style="11" bestFit="1" customWidth="1"/>
    <col min="523" max="523" width="12.375" style="11" customWidth="1"/>
    <col min="524" max="768" width="9" style="11"/>
    <col min="769" max="769" width="5" style="11" customWidth="1"/>
    <col min="770" max="770" width="3.25" style="11" customWidth="1"/>
    <col min="771" max="771" width="5" style="11" customWidth="1"/>
    <col min="772" max="774" width="12.375" style="11" customWidth="1"/>
    <col min="775" max="775" width="6.25" style="11" customWidth="1"/>
    <col min="776" max="776" width="2.25" style="11" customWidth="1"/>
    <col min="777" max="777" width="7.25" style="11" customWidth="1"/>
    <col min="778" max="778" width="4.125" style="11" bestFit="1" customWidth="1"/>
    <col min="779" max="779" width="12.375" style="11" customWidth="1"/>
    <col min="780" max="1024" width="9" style="11"/>
    <col min="1025" max="1025" width="5" style="11" customWidth="1"/>
    <col min="1026" max="1026" width="3.25" style="11" customWidth="1"/>
    <col min="1027" max="1027" width="5" style="11" customWidth="1"/>
    <col min="1028" max="1030" width="12.375" style="11" customWidth="1"/>
    <col min="1031" max="1031" width="6.25" style="11" customWidth="1"/>
    <col min="1032" max="1032" width="2.25" style="11" customWidth="1"/>
    <col min="1033" max="1033" width="7.25" style="11" customWidth="1"/>
    <col min="1034" max="1034" width="4.125" style="11" bestFit="1" customWidth="1"/>
    <col min="1035" max="1035" width="12.375" style="11" customWidth="1"/>
    <col min="1036" max="1280" width="9" style="11"/>
    <col min="1281" max="1281" width="5" style="11" customWidth="1"/>
    <col min="1282" max="1282" width="3.25" style="11" customWidth="1"/>
    <col min="1283" max="1283" width="5" style="11" customWidth="1"/>
    <col min="1284" max="1286" width="12.375" style="11" customWidth="1"/>
    <col min="1287" max="1287" width="6.25" style="11" customWidth="1"/>
    <col min="1288" max="1288" width="2.25" style="11" customWidth="1"/>
    <col min="1289" max="1289" width="7.25" style="11" customWidth="1"/>
    <col min="1290" max="1290" width="4.125" style="11" bestFit="1" customWidth="1"/>
    <col min="1291" max="1291" width="12.375" style="11" customWidth="1"/>
    <col min="1292" max="1536" width="9" style="11"/>
    <col min="1537" max="1537" width="5" style="11" customWidth="1"/>
    <col min="1538" max="1538" width="3.25" style="11" customWidth="1"/>
    <col min="1539" max="1539" width="5" style="11" customWidth="1"/>
    <col min="1540" max="1542" width="12.375" style="11" customWidth="1"/>
    <col min="1543" max="1543" width="6.25" style="11" customWidth="1"/>
    <col min="1544" max="1544" width="2.25" style="11" customWidth="1"/>
    <col min="1545" max="1545" width="7.25" style="11" customWidth="1"/>
    <col min="1546" max="1546" width="4.125" style="11" bestFit="1" customWidth="1"/>
    <col min="1547" max="1547" width="12.375" style="11" customWidth="1"/>
    <col min="1548" max="1792" width="9" style="11"/>
    <col min="1793" max="1793" width="5" style="11" customWidth="1"/>
    <col min="1794" max="1794" width="3.25" style="11" customWidth="1"/>
    <col min="1795" max="1795" width="5" style="11" customWidth="1"/>
    <col min="1796" max="1798" width="12.375" style="11" customWidth="1"/>
    <col min="1799" max="1799" width="6.25" style="11" customWidth="1"/>
    <col min="1800" max="1800" width="2.25" style="11" customWidth="1"/>
    <col min="1801" max="1801" width="7.25" style="11" customWidth="1"/>
    <col min="1802" max="1802" width="4.125" style="11" bestFit="1" customWidth="1"/>
    <col min="1803" max="1803" width="12.375" style="11" customWidth="1"/>
    <col min="1804" max="2048" width="9" style="11"/>
    <col min="2049" max="2049" width="5" style="11" customWidth="1"/>
    <col min="2050" max="2050" width="3.25" style="11" customWidth="1"/>
    <col min="2051" max="2051" width="5" style="11" customWidth="1"/>
    <col min="2052" max="2054" width="12.375" style="11" customWidth="1"/>
    <col min="2055" max="2055" width="6.25" style="11" customWidth="1"/>
    <col min="2056" max="2056" width="2.25" style="11" customWidth="1"/>
    <col min="2057" max="2057" width="7.25" style="11" customWidth="1"/>
    <col min="2058" max="2058" width="4.125" style="11" bestFit="1" customWidth="1"/>
    <col min="2059" max="2059" width="12.375" style="11" customWidth="1"/>
    <col min="2060" max="2304" width="9" style="11"/>
    <col min="2305" max="2305" width="5" style="11" customWidth="1"/>
    <col min="2306" max="2306" width="3.25" style="11" customWidth="1"/>
    <col min="2307" max="2307" width="5" style="11" customWidth="1"/>
    <col min="2308" max="2310" width="12.375" style="11" customWidth="1"/>
    <col min="2311" max="2311" width="6.25" style="11" customWidth="1"/>
    <col min="2312" max="2312" width="2.25" style="11" customWidth="1"/>
    <col min="2313" max="2313" width="7.25" style="11" customWidth="1"/>
    <col min="2314" max="2314" width="4.125" style="11" bestFit="1" customWidth="1"/>
    <col min="2315" max="2315" width="12.375" style="11" customWidth="1"/>
    <col min="2316" max="2560" width="9" style="11"/>
    <col min="2561" max="2561" width="5" style="11" customWidth="1"/>
    <col min="2562" max="2562" width="3.25" style="11" customWidth="1"/>
    <col min="2563" max="2563" width="5" style="11" customWidth="1"/>
    <col min="2564" max="2566" width="12.375" style="11" customWidth="1"/>
    <col min="2567" max="2567" width="6.25" style="11" customWidth="1"/>
    <col min="2568" max="2568" width="2.25" style="11" customWidth="1"/>
    <col min="2569" max="2569" width="7.25" style="11" customWidth="1"/>
    <col min="2570" max="2570" width="4.125" style="11" bestFit="1" customWidth="1"/>
    <col min="2571" max="2571" width="12.375" style="11" customWidth="1"/>
    <col min="2572" max="2816" width="9" style="11"/>
    <col min="2817" max="2817" width="5" style="11" customWidth="1"/>
    <col min="2818" max="2818" width="3.25" style="11" customWidth="1"/>
    <col min="2819" max="2819" width="5" style="11" customWidth="1"/>
    <col min="2820" max="2822" width="12.375" style="11" customWidth="1"/>
    <col min="2823" max="2823" width="6.25" style="11" customWidth="1"/>
    <col min="2824" max="2824" width="2.25" style="11" customWidth="1"/>
    <col min="2825" max="2825" width="7.25" style="11" customWidth="1"/>
    <col min="2826" max="2826" width="4.125" style="11" bestFit="1" customWidth="1"/>
    <col min="2827" max="2827" width="12.375" style="11" customWidth="1"/>
    <col min="2828" max="3072" width="9" style="11"/>
    <col min="3073" max="3073" width="5" style="11" customWidth="1"/>
    <col min="3074" max="3074" width="3.25" style="11" customWidth="1"/>
    <col min="3075" max="3075" width="5" style="11" customWidth="1"/>
    <col min="3076" max="3078" width="12.375" style="11" customWidth="1"/>
    <col min="3079" max="3079" width="6.25" style="11" customWidth="1"/>
    <col min="3080" max="3080" width="2.25" style="11" customWidth="1"/>
    <col min="3081" max="3081" width="7.25" style="11" customWidth="1"/>
    <col min="3082" max="3082" width="4.125" style="11" bestFit="1" customWidth="1"/>
    <col min="3083" max="3083" width="12.375" style="11" customWidth="1"/>
    <col min="3084" max="3328" width="9" style="11"/>
    <col min="3329" max="3329" width="5" style="11" customWidth="1"/>
    <col min="3330" max="3330" width="3.25" style="11" customWidth="1"/>
    <col min="3331" max="3331" width="5" style="11" customWidth="1"/>
    <col min="3332" max="3334" width="12.375" style="11" customWidth="1"/>
    <col min="3335" max="3335" width="6.25" style="11" customWidth="1"/>
    <col min="3336" max="3336" width="2.25" style="11" customWidth="1"/>
    <col min="3337" max="3337" width="7.25" style="11" customWidth="1"/>
    <col min="3338" max="3338" width="4.125" style="11" bestFit="1" customWidth="1"/>
    <col min="3339" max="3339" width="12.375" style="11" customWidth="1"/>
    <col min="3340" max="3584" width="9" style="11"/>
    <col min="3585" max="3585" width="5" style="11" customWidth="1"/>
    <col min="3586" max="3586" width="3.25" style="11" customWidth="1"/>
    <col min="3587" max="3587" width="5" style="11" customWidth="1"/>
    <col min="3588" max="3590" width="12.375" style="11" customWidth="1"/>
    <col min="3591" max="3591" width="6.25" style="11" customWidth="1"/>
    <col min="3592" max="3592" width="2.25" style="11" customWidth="1"/>
    <col min="3593" max="3593" width="7.25" style="11" customWidth="1"/>
    <col min="3594" max="3594" width="4.125" style="11" bestFit="1" customWidth="1"/>
    <col min="3595" max="3595" width="12.375" style="11" customWidth="1"/>
    <col min="3596" max="3840" width="9" style="11"/>
    <col min="3841" max="3841" width="5" style="11" customWidth="1"/>
    <col min="3842" max="3842" width="3.25" style="11" customWidth="1"/>
    <col min="3843" max="3843" width="5" style="11" customWidth="1"/>
    <col min="3844" max="3846" width="12.375" style="11" customWidth="1"/>
    <col min="3847" max="3847" width="6.25" style="11" customWidth="1"/>
    <col min="3848" max="3848" width="2.25" style="11" customWidth="1"/>
    <col min="3849" max="3849" width="7.25" style="11" customWidth="1"/>
    <col min="3850" max="3850" width="4.125" style="11" bestFit="1" customWidth="1"/>
    <col min="3851" max="3851" width="12.375" style="11" customWidth="1"/>
    <col min="3852" max="4096" width="9" style="11"/>
    <col min="4097" max="4097" width="5" style="11" customWidth="1"/>
    <col min="4098" max="4098" width="3.25" style="11" customWidth="1"/>
    <col min="4099" max="4099" width="5" style="11" customWidth="1"/>
    <col min="4100" max="4102" width="12.375" style="11" customWidth="1"/>
    <col min="4103" max="4103" width="6.25" style="11" customWidth="1"/>
    <col min="4104" max="4104" width="2.25" style="11" customWidth="1"/>
    <col min="4105" max="4105" width="7.25" style="11" customWidth="1"/>
    <col min="4106" max="4106" width="4.125" style="11" bestFit="1" customWidth="1"/>
    <col min="4107" max="4107" width="12.375" style="11" customWidth="1"/>
    <col min="4108" max="4352" width="9" style="11"/>
    <col min="4353" max="4353" width="5" style="11" customWidth="1"/>
    <col min="4354" max="4354" width="3.25" style="11" customWidth="1"/>
    <col min="4355" max="4355" width="5" style="11" customWidth="1"/>
    <col min="4356" max="4358" width="12.375" style="11" customWidth="1"/>
    <col min="4359" max="4359" width="6.25" style="11" customWidth="1"/>
    <col min="4360" max="4360" width="2.25" style="11" customWidth="1"/>
    <col min="4361" max="4361" width="7.25" style="11" customWidth="1"/>
    <col min="4362" max="4362" width="4.125" style="11" bestFit="1" customWidth="1"/>
    <col min="4363" max="4363" width="12.375" style="11" customWidth="1"/>
    <col min="4364" max="4608" width="9" style="11"/>
    <col min="4609" max="4609" width="5" style="11" customWidth="1"/>
    <col min="4610" max="4610" width="3.25" style="11" customWidth="1"/>
    <col min="4611" max="4611" width="5" style="11" customWidth="1"/>
    <col min="4612" max="4614" width="12.375" style="11" customWidth="1"/>
    <col min="4615" max="4615" width="6.25" style="11" customWidth="1"/>
    <col min="4616" max="4616" width="2.25" style="11" customWidth="1"/>
    <col min="4617" max="4617" width="7.25" style="11" customWidth="1"/>
    <col min="4618" max="4618" width="4.125" style="11" bestFit="1" customWidth="1"/>
    <col min="4619" max="4619" width="12.375" style="11" customWidth="1"/>
    <col min="4620" max="4864" width="9" style="11"/>
    <col min="4865" max="4865" width="5" style="11" customWidth="1"/>
    <col min="4866" max="4866" width="3.25" style="11" customWidth="1"/>
    <col min="4867" max="4867" width="5" style="11" customWidth="1"/>
    <col min="4868" max="4870" width="12.375" style="11" customWidth="1"/>
    <col min="4871" max="4871" width="6.25" style="11" customWidth="1"/>
    <col min="4872" max="4872" width="2.25" style="11" customWidth="1"/>
    <col min="4873" max="4873" width="7.25" style="11" customWidth="1"/>
    <col min="4874" max="4874" width="4.125" style="11" bestFit="1" customWidth="1"/>
    <col min="4875" max="4875" width="12.375" style="11" customWidth="1"/>
    <col min="4876" max="5120" width="9" style="11"/>
    <col min="5121" max="5121" width="5" style="11" customWidth="1"/>
    <col min="5122" max="5122" width="3.25" style="11" customWidth="1"/>
    <col min="5123" max="5123" width="5" style="11" customWidth="1"/>
    <col min="5124" max="5126" width="12.375" style="11" customWidth="1"/>
    <col min="5127" max="5127" width="6.25" style="11" customWidth="1"/>
    <col min="5128" max="5128" width="2.25" style="11" customWidth="1"/>
    <col min="5129" max="5129" width="7.25" style="11" customWidth="1"/>
    <col min="5130" max="5130" width="4.125" style="11" bestFit="1" customWidth="1"/>
    <col min="5131" max="5131" width="12.375" style="11" customWidth="1"/>
    <col min="5132" max="5376" width="9" style="11"/>
    <col min="5377" max="5377" width="5" style="11" customWidth="1"/>
    <col min="5378" max="5378" width="3.25" style="11" customWidth="1"/>
    <col min="5379" max="5379" width="5" style="11" customWidth="1"/>
    <col min="5380" max="5382" width="12.375" style="11" customWidth="1"/>
    <col min="5383" max="5383" width="6.25" style="11" customWidth="1"/>
    <col min="5384" max="5384" width="2.25" style="11" customWidth="1"/>
    <col min="5385" max="5385" width="7.25" style="11" customWidth="1"/>
    <col min="5386" max="5386" width="4.125" style="11" bestFit="1" customWidth="1"/>
    <col min="5387" max="5387" width="12.375" style="11" customWidth="1"/>
    <col min="5388" max="5632" width="9" style="11"/>
    <col min="5633" max="5633" width="5" style="11" customWidth="1"/>
    <col min="5634" max="5634" width="3.25" style="11" customWidth="1"/>
    <col min="5635" max="5635" width="5" style="11" customWidth="1"/>
    <col min="5636" max="5638" width="12.375" style="11" customWidth="1"/>
    <col min="5639" max="5639" width="6.25" style="11" customWidth="1"/>
    <col min="5640" max="5640" width="2.25" style="11" customWidth="1"/>
    <col min="5641" max="5641" width="7.25" style="11" customWidth="1"/>
    <col min="5642" max="5642" width="4.125" style="11" bestFit="1" customWidth="1"/>
    <col min="5643" max="5643" width="12.375" style="11" customWidth="1"/>
    <col min="5644" max="5888" width="9" style="11"/>
    <col min="5889" max="5889" width="5" style="11" customWidth="1"/>
    <col min="5890" max="5890" width="3.25" style="11" customWidth="1"/>
    <col min="5891" max="5891" width="5" style="11" customWidth="1"/>
    <col min="5892" max="5894" width="12.375" style="11" customWidth="1"/>
    <col min="5895" max="5895" width="6.25" style="11" customWidth="1"/>
    <col min="5896" max="5896" width="2.25" style="11" customWidth="1"/>
    <col min="5897" max="5897" width="7.25" style="11" customWidth="1"/>
    <col min="5898" max="5898" width="4.125" style="11" bestFit="1" customWidth="1"/>
    <col min="5899" max="5899" width="12.375" style="11" customWidth="1"/>
    <col min="5900" max="6144" width="9" style="11"/>
    <col min="6145" max="6145" width="5" style="11" customWidth="1"/>
    <col min="6146" max="6146" width="3.25" style="11" customWidth="1"/>
    <col min="6147" max="6147" width="5" style="11" customWidth="1"/>
    <col min="6148" max="6150" width="12.375" style="11" customWidth="1"/>
    <col min="6151" max="6151" width="6.25" style="11" customWidth="1"/>
    <col min="6152" max="6152" width="2.25" style="11" customWidth="1"/>
    <col min="6153" max="6153" width="7.25" style="11" customWidth="1"/>
    <col min="6154" max="6154" width="4.125" style="11" bestFit="1" customWidth="1"/>
    <col min="6155" max="6155" width="12.375" style="11" customWidth="1"/>
    <col min="6156" max="6400" width="9" style="11"/>
    <col min="6401" max="6401" width="5" style="11" customWidth="1"/>
    <col min="6402" max="6402" width="3.25" style="11" customWidth="1"/>
    <col min="6403" max="6403" width="5" style="11" customWidth="1"/>
    <col min="6404" max="6406" width="12.375" style="11" customWidth="1"/>
    <col min="6407" max="6407" width="6.25" style="11" customWidth="1"/>
    <col min="6408" max="6408" width="2.25" style="11" customWidth="1"/>
    <col min="6409" max="6409" width="7.25" style="11" customWidth="1"/>
    <col min="6410" max="6410" width="4.125" style="11" bestFit="1" customWidth="1"/>
    <col min="6411" max="6411" width="12.375" style="11" customWidth="1"/>
    <col min="6412" max="6656" width="9" style="11"/>
    <col min="6657" max="6657" width="5" style="11" customWidth="1"/>
    <col min="6658" max="6658" width="3.25" style="11" customWidth="1"/>
    <col min="6659" max="6659" width="5" style="11" customWidth="1"/>
    <col min="6660" max="6662" width="12.375" style="11" customWidth="1"/>
    <col min="6663" max="6663" width="6.25" style="11" customWidth="1"/>
    <col min="6664" max="6664" width="2.25" style="11" customWidth="1"/>
    <col min="6665" max="6665" width="7.25" style="11" customWidth="1"/>
    <col min="6666" max="6666" width="4.125" style="11" bestFit="1" customWidth="1"/>
    <col min="6667" max="6667" width="12.375" style="11" customWidth="1"/>
    <col min="6668" max="6912" width="9" style="11"/>
    <col min="6913" max="6913" width="5" style="11" customWidth="1"/>
    <col min="6914" max="6914" width="3.25" style="11" customWidth="1"/>
    <col min="6915" max="6915" width="5" style="11" customWidth="1"/>
    <col min="6916" max="6918" width="12.375" style="11" customWidth="1"/>
    <col min="6919" max="6919" width="6.25" style="11" customWidth="1"/>
    <col min="6920" max="6920" width="2.25" style="11" customWidth="1"/>
    <col min="6921" max="6921" width="7.25" style="11" customWidth="1"/>
    <col min="6922" max="6922" width="4.125" style="11" bestFit="1" customWidth="1"/>
    <col min="6923" max="6923" width="12.375" style="11" customWidth="1"/>
    <col min="6924" max="7168" width="9" style="11"/>
    <col min="7169" max="7169" width="5" style="11" customWidth="1"/>
    <col min="7170" max="7170" width="3.25" style="11" customWidth="1"/>
    <col min="7171" max="7171" width="5" style="11" customWidth="1"/>
    <col min="7172" max="7174" width="12.375" style="11" customWidth="1"/>
    <col min="7175" max="7175" width="6.25" style="11" customWidth="1"/>
    <col min="7176" max="7176" width="2.25" style="11" customWidth="1"/>
    <col min="7177" max="7177" width="7.25" style="11" customWidth="1"/>
    <col min="7178" max="7178" width="4.125" style="11" bestFit="1" customWidth="1"/>
    <col min="7179" max="7179" width="12.375" style="11" customWidth="1"/>
    <col min="7180" max="7424" width="9" style="11"/>
    <col min="7425" max="7425" width="5" style="11" customWidth="1"/>
    <col min="7426" max="7426" width="3.25" style="11" customWidth="1"/>
    <col min="7427" max="7427" width="5" style="11" customWidth="1"/>
    <col min="7428" max="7430" width="12.375" style="11" customWidth="1"/>
    <col min="7431" max="7431" width="6.25" style="11" customWidth="1"/>
    <col min="7432" max="7432" width="2.25" style="11" customWidth="1"/>
    <col min="7433" max="7433" width="7.25" style="11" customWidth="1"/>
    <col min="7434" max="7434" width="4.125" style="11" bestFit="1" customWidth="1"/>
    <col min="7435" max="7435" width="12.375" style="11" customWidth="1"/>
    <col min="7436" max="7680" width="9" style="11"/>
    <col min="7681" max="7681" width="5" style="11" customWidth="1"/>
    <col min="7682" max="7682" width="3.25" style="11" customWidth="1"/>
    <col min="7683" max="7683" width="5" style="11" customWidth="1"/>
    <col min="7684" max="7686" width="12.375" style="11" customWidth="1"/>
    <col min="7687" max="7687" width="6.25" style="11" customWidth="1"/>
    <col min="7688" max="7688" width="2.25" style="11" customWidth="1"/>
    <col min="7689" max="7689" width="7.25" style="11" customWidth="1"/>
    <col min="7690" max="7690" width="4.125" style="11" bestFit="1" customWidth="1"/>
    <col min="7691" max="7691" width="12.375" style="11" customWidth="1"/>
    <col min="7692" max="7936" width="9" style="11"/>
    <col min="7937" max="7937" width="5" style="11" customWidth="1"/>
    <col min="7938" max="7938" width="3.25" style="11" customWidth="1"/>
    <col min="7939" max="7939" width="5" style="11" customWidth="1"/>
    <col min="7940" max="7942" width="12.375" style="11" customWidth="1"/>
    <col min="7943" max="7943" width="6.25" style="11" customWidth="1"/>
    <col min="7944" max="7944" width="2.25" style="11" customWidth="1"/>
    <col min="7945" max="7945" width="7.25" style="11" customWidth="1"/>
    <col min="7946" max="7946" width="4.125" style="11" bestFit="1" customWidth="1"/>
    <col min="7947" max="7947" width="12.375" style="11" customWidth="1"/>
    <col min="7948" max="8192" width="9" style="11"/>
    <col min="8193" max="8193" width="5" style="11" customWidth="1"/>
    <col min="8194" max="8194" width="3.25" style="11" customWidth="1"/>
    <col min="8195" max="8195" width="5" style="11" customWidth="1"/>
    <col min="8196" max="8198" width="12.375" style="11" customWidth="1"/>
    <col min="8199" max="8199" width="6.25" style="11" customWidth="1"/>
    <col min="8200" max="8200" width="2.25" style="11" customWidth="1"/>
    <col min="8201" max="8201" width="7.25" style="11" customWidth="1"/>
    <col min="8202" max="8202" width="4.125" style="11" bestFit="1" customWidth="1"/>
    <col min="8203" max="8203" width="12.375" style="11" customWidth="1"/>
    <col min="8204" max="8448" width="9" style="11"/>
    <col min="8449" max="8449" width="5" style="11" customWidth="1"/>
    <col min="8450" max="8450" width="3.25" style="11" customWidth="1"/>
    <col min="8451" max="8451" width="5" style="11" customWidth="1"/>
    <col min="8452" max="8454" width="12.375" style="11" customWidth="1"/>
    <col min="8455" max="8455" width="6.25" style="11" customWidth="1"/>
    <col min="8456" max="8456" width="2.25" style="11" customWidth="1"/>
    <col min="8457" max="8457" width="7.25" style="11" customWidth="1"/>
    <col min="8458" max="8458" width="4.125" style="11" bestFit="1" customWidth="1"/>
    <col min="8459" max="8459" width="12.375" style="11" customWidth="1"/>
    <col min="8460" max="8704" width="9" style="11"/>
    <col min="8705" max="8705" width="5" style="11" customWidth="1"/>
    <col min="8706" max="8706" width="3.25" style="11" customWidth="1"/>
    <col min="8707" max="8707" width="5" style="11" customWidth="1"/>
    <col min="8708" max="8710" width="12.375" style="11" customWidth="1"/>
    <col min="8711" max="8711" width="6.25" style="11" customWidth="1"/>
    <col min="8712" max="8712" width="2.25" style="11" customWidth="1"/>
    <col min="8713" max="8713" width="7.25" style="11" customWidth="1"/>
    <col min="8714" max="8714" width="4.125" style="11" bestFit="1" customWidth="1"/>
    <col min="8715" max="8715" width="12.375" style="11" customWidth="1"/>
    <col min="8716" max="8960" width="9" style="11"/>
    <col min="8961" max="8961" width="5" style="11" customWidth="1"/>
    <col min="8962" max="8962" width="3.25" style="11" customWidth="1"/>
    <col min="8963" max="8963" width="5" style="11" customWidth="1"/>
    <col min="8964" max="8966" width="12.375" style="11" customWidth="1"/>
    <col min="8967" max="8967" width="6.25" style="11" customWidth="1"/>
    <col min="8968" max="8968" width="2.25" style="11" customWidth="1"/>
    <col min="8969" max="8969" width="7.25" style="11" customWidth="1"/>
    <col min="8970" max="8970" width="4.125" style="11" bestFit="1" customWidth="1"/>
    <col min="8971" max="8971" width="12.375" style="11" customWidth="1"/>
    <col min="8972" max="9216" width="9" style="11"/>
    <col min="9217" max="9217" width="5" style="11" customWidth="1"/>
    <col min="9218" max="9218" width="3.25" style="11" customWidth="1"/>
    <col min="9219" max="9219" width="5" style="11" customWidth="1"/>
    <col min="9220" max="9222" width="12.375" style="11" customWidth="1"/>
    <col min="9223" max="9223" width="6.25" style="11" customWidth="1"/>
    <col min="9224" max="9224" width="2.25" style="11" customWidth="1"/>
    <col min="9225" max="9225" width="7.25" style="11" customWidth="1"/>
    <col min="9226" max="9226" width="4.125" style="11" bestFit="1" customWidth="1"/>
    <col min="9227" max="9227" width="12.375" style="11" customWidth="1"/>
    <col min="9228" max="9472" width="9" style="11"/>
    <col min="9473" max="9473" width="5" style="11" customWidth="1"/>
    <col min="9474" max="9474" width="3.25" style="11" customWidth="1"/>
    <col min="9475" max="9475" width="5" style="11" customWidth="1"/>
    <col min="9476" max="9478" width="12.375" style="11" customWidth="1"/>
    <col min="9479" max="9479" width="6.25" style="11" customWidth="1"/>
    <col min="9480" max="9480" width="2.25" style="11" customWidth="1"/>
    <col min="9481" max="9481" width="7.25" style="11" customWidth="1"/>
    <col min="9482" max="9482" width="4.125" style="11" bestFit="1" customWidth="1"/>
    <col min="9483" max="9483" width="12.375" style="11" customWidth="1"/>
    <col min="9484" max="9728" width="9" style="11"/>
    <col min="9729" max="9729" width="5" style="11" customWidth="1"/>
    <col min="9730" max="9730" width="3.25" style="11" customWidth="1"/>
    <col min="9731" max="9731" width="5" style="11" customWidth="1"/>
    <col min="9732" max="9734" width="12.375" style="11" customWidth="1"/>
    <col min="9735" max="9735" width="6.25" style="11" customWidth="1"/>
    <col min="9736" max="9736" width="2.25" style="11" customWidth="1"/>
    <col min="9737" max="9737" width="7.25" style="11" customWidth="1"/>
    <col min="9738" max="9738" width="4.125" style="11" bestFit="1" customWidth="1"/>
    <col min="9739" max="9739" width="12.375" style="11" customWidth="1"/>
    <col min="9740" max="9984" width="9" style="11"/>
    <col min="9985" max="9985" width="5" style="11" customWidth="1"/>
    <col min="9986" max="9986" width="3.25" style="11" customWidth="1"/>
    <col min="9987" max="9987" width="5" style="11" customWidth="1"/>
    <col min="9988" max="9990" width="12.375" style="11" customWidth="1"/>
    <col min="9991" max="9991" width="6.25" style="11" customWidth="1"/>
    <col min="9992" max="9992" width="2.25" style="11" customWidth="1"/>
    <col min="9993" max="9993" width="7.25" style="11" customWidth="1"/>
    <col min="9994" max="9994" width="4.125" style="11" bestFit="1" customWidth="1"/>
    <col min="9995" max="9995" width="12.375" style="11" customWidth="1"/>
    <col min="9996" max="10240" width="9" style="11"/>
    <col min="10241" max="10241" width="5" style="11" customWidth="1"/>
    <col min="10242" max="10242" width="3.25" style="11" customWidth="1"/>
    <col min="10243" max="10243" width="5" style="11" customWidth="1"/>
    <col min="10244" max="10246" width="12.375" style="11" customWidth="1"/>
    <col min="10247" max="10247" width="6.25" style="11" customWidth="1"/>
    <col min="10248" max="10248" width="2.25" style="11" customWidth="1"/>
    <col min="10249" max="10249" width="7.25" style="11" customWidth="1"/>
    <col min="10250" max="10250" width="4.125" style="11" bestFit="1" customWidth="1"/>
    <col min="10251" max="10251" width="12.375" style="11" customWidth="1"/>
    <col min="10252" max="10496" width="9" style="11"/>
    <col min="10497" max="10497" width="5" style="11" customWidth="1"/>
    <col min="10498" max="10498" width="3.25" style="11" customWidth="1"/>
    <col min="10499" max="10499" width="5" style="11" customWidth="1"/>
    <col min="10500" max="10502" width="12.375" style="11" customWidth="1"/>
    <col min="10503" max="10503" width="6.25" style="11" customWidth="1"/>
    <col min="10504" max="10504" width="2.25" style="11" customWidth="1"/>
    <col min="10505" max="10505" width="7.25" style="11" customWidth="1"/>
    <col min="10506" max="10506" width="4.125" style="11" bestFit="1" customWidth="1"/>
    <col min="10507" max="10507" width="12.375" style="11" customWidth="1"/>
    <col min="10508" max="10752" width="9" style="11"/>
    <col min="10753" max="10753" width="5" style="11" customWidth="1"/>
    <col min="10754" max="10754" width="3.25" style="11" customWidth="1"/>
    <col min="10755" max="10755" width="5" style="11" customWidth="1"/>
    <col min="10756" max="10758" width="12.375" style="11" customWidth="1"/>
    <col min="10759" max="10759" width="6.25" style="11" customWidth="1"/>
    <col min="10760" max="10760" width="2.25" style="11" customWidth="1"/>
    <col min="10761" max="10761" width="7.25" style="11" customWidth="1"/>
    <col min="10762" max="10762" width="4.125" style="11" bestFit="1" customWidth="1"/>
    <col min="10763" max="10763" width="12.375" style="11" customWidth="1"/>
    <col min="10764" max="11008" width="9" style="11"/>
    <col min="11009" max="11009" width="5" style="11" customWidth="1"/>
    <col min="11010" max="11010" width="3.25" style="11" customWidth="1"/>
    <col min="11011" max="11011" width="5" style="11" customWidth="1"/>
    <col min="11012" max="11014" width="12.375" style="11" customWidth="1"/>
    <col min="11015" max="11015" width="6.25" style="11" customWidth="1"/>
    <col min="11016" max="11016" width="2.25" style="11" customWidth="1"/>
    <col min="11017" max="11017" width="7.25" style="11" customWidth="1"/>
    <col min="11018" max="11018" width="4.125" style="11" bestFit="1" customWidth="1"/>
    <col min="11019" max="11019" width="12.375" style="11" customWidth="1"/>
    <col min="11020" max="11264" width="9" style="11"/>
    <col min="11265" max="11265" width="5" style="11" customWidth="1"/>
    <col min="11266" max="11266" width="3.25" style="11" customWidth="1"/>
    <col min="11267" max="11267" width="5" style="11" customWidth="1"/>
    <col min="11268" max="11270" width="12.375" style="11" customWidth="1"/>
    <col min="11271" max="11271" width="6.25" style="11" customWidth="1"/>
    <col min="11272" max="11272" width="2.25" style="11" customWidth="1"/>
    <col min="11273" max="11273" width="7.25" style="11" customWidth="1"/>
    <col min="11274" max="11274" width="4.125" style="11" bestFit="1" customWidth="1"/>
    <col min="11275" max="11275" width="12.375" style="11" customWidth="1"/>
    <col min="11276" max="11520" width="9" style="11"/>
    <col min="11521" max="11521" width="5" style="11" customWidth="1"/>
    <col min="11522" max="11522" width="3.25" style="11" customWidth="1"/>
    <col min="11523" max="11523" width="5" style="11" customWidth="1"/>
    <col min="11524" max="11526" width="12.375" style="11" customWidth="1"/>
    <col min="11527" max="11527" width="6.25" style="11" customWidth="1"/>
    <col min="11528" max="11528" width="2.25" style="11" customWidth="1"/>
    <col min="11529" max="11529" width="7.25" style="11" customWidth="1"/>
    <col min="11530" max="11530" width="4.125" style="11" bestFit="1" customWidth="1"/>
    <col min="11531" max="11531" width="12.375" style="11" customWidth="1"/>
    <col min="11532" max="11776" width="9" style="11"/>
    <col min="11777" max="11777" width="5" style="11" customWidth="1"/>
    <col min="11778" max="11778" width="3.25" style="11" customWidth="1"/>
    <col min="11779" max="11779" width="5" style="11" customWidth="1"/>
    <col min="11780" max="11782" width="12.375" style="11" customWidth="1"/>
    <col min="11783" max="11783" width="6.25" style="11" customWidth="1"/>
    <col min="11784" max="11784" width="2.25" style="11" customWidth="1"/>
    <col min="11785" max="11785" width="7.25" style="11" customWidth="1"/>
    <col min="11786" max="11786" width="4.125" style="11" bestFit="1" customWidth="1"/>
    <col min="11787" max="11787" width="12.375" style="11" customWidth="1"/>
    <col min="11788" max="12032" width="9" style="11"/>
    <col min="12033" max="12033" width="5" style="11" customWidth="1"/>
    <col min="12034" max="12034" width="3.25" style="11" customWidth="1"/>
    <col min="12035" max="12035" width="5" style="11" customWidth="1"/>
    <col min="12036" max="12038" width="12.375" style="11" customWidth="1"/>
    <col min="12039" max="12039" width="6.25" style="11" customWidth="1"/>
    <col min="12040" max="12040" width="2.25" style="11" customWidth="1"/>
    <col min="12041" max="12041" width="7.25" style="11" customWidth="1"/>
    <col min="12042" max="12042" width="4.125" style="11" bestFit="1" customWidth="1"/>
    <col min="12043" max="12043" width="12.375" style="11" customWidth="1"/>
    <col min="12044" max="12288" width="9" style="11"/>
    <col min="12289" max="12289" width="5" style="11" customWidth="1"/>
    <col min="12290" max="12290" width="3.25" style="11" customWidth="1"/>
    <col min="12291" max="12291" width="5" style="11" customWidth="1"/>
    <col min="12292" max="12294" width="12.375" style="11" customWidth="1"/>
    <col min="12295" max="12295" width="6.25" style="11" customWidth="1"/>
    <col min="12296" max="12296" width="2.25" style="11" customWidth="1"/>
    <col min="12297" max="12297" width="7.25" style="11" customWidth="1"/>
    <col min="12298" max="12298" width="4.125" style="11" bestFit="1" customWidth="1"/>
    <col min="12299" max="12299" width="12.375" style="11" customWidth="1"/>
    <col min="12300" max="12544" width="9" style="11"/>
    <col min="12545" max="12545" width="5" style="11" customWidth="1"/>
    <col min="12546" max="12546" width="3.25" style="11" customWidth="1"/>
    <col min="12547" max="12547" width="5" style="11" customWidth="1"/>
    <col min="12548" max="12550" width="12.375" style="11" customWidth="1"/>
    <col min="12551" max="12551" width="6.25" style="11" customWidth="1"/>
    <col min="12552" max="12552" width="2.25" style="11" customWidth="1"/>
    <col min="12553" max="12553" width="7.25" style="11" customWidth="1"/>
    <col min="12554" max="12554" width="4.125" style="11" bestFit="1" customWidth="1"/>
    <col min="12555" max="12555" width="12.375" style="11" customWidth="1"/>
    <col min="12556" max="12800" width="9" style="11"/>
    <col min="12801" max="12801" width="5" style="11" customWidth="1"/>
    <col min="12802" max="12802" width="3.25" style="11" customWidth="1"/>
    <col min="12803" max="12803" width="5" style="11" customWidth="1"/>
    <col min="12804" max="12806" width="12.375" style="11" customWidth="1"/>
    <col min="12807" max="12807" width="6.25" style="11" customWidth="1"/>
    <col min="12808" max="12808" width="2.25" style="11" customWidth="1"/>
    <col min="12809" max="12809" width="7.25" style="11" customWidth="1"/>
    <col min="12810" max="12810" width="4.125" style="11" bestFit="1" customWidth="1"/>
    <col min="12811" max="12811" width="12.375" style="11" customWidth="1"/>
    <col min="12812" max="13056" width="9" style="11"/>
    <col min="13057" max="13057" width="5" style="11" customWidth="1"/>
    <col min="13058" max="13058" width="3.25" style="11" customWidth="1"/>
    <col min="13059" max="13059" width="5" style="11" customWidth="1"/>
    <col min="13060" max="13062" width="12.375" style="11" customWidth="1"/>
    <col min="13063" max="13063" width="6.25" style="11" customWidth="1"/>
    <col min="13064" max="13064" width="2.25" style="11" customWidth="1"/>
    <col min="13065" max="13065" width="7.25" style="11" customWidth="1"/>
    <col min="13066" max="13066" width="4.125" style="11" bestFit="1" customWidth="1"/>
    <col min="13067" max="13067" width="12.375" style="11" customWidth="1"/>
    <col min="13068" max="13312" width="9" style="11"/>
    <col min="13313" max="13313" width="5" style="11" customWidth="1"/>
    <col min="13314" max="13314" width="3.25" style="11" customWidth="1"/>
    <col min="13315" max="13315" width="5" style="11" customWidth="1"/>
    <col min="13316" max="13318" width="12.375" style="11" customWidth="1"/>
    <col min="13319" max="13319" width="6.25" style="11" customWidth="1"/>
    <col min="13320" max="13320" width="2.25" style="11" customWidth="1"/>
    <col min="13321" max="13321" width="7.25" style="11" customWidth="1"/>
    <col min="13322" max="13322" width="4.125" style="11" bestFit="1" customWidth="1"/>
    <col min="13323" max="13323" width="12.375" style="11" customWidth="1"/>
    <col min="13324" max="13568" width="9" style="11"/>
    <col min="13569" max="13569" width="5" style="11" customWidth="1"/>
    <col min="13570" max="13570" width="3.25" style="11" customWidth="1"/>
    <col min="13571" max="13571" width="5" style="11" customWidth="1"/>
    <col min="13572" max="13574" width="12.375" style="11" customWidth="1"/>
    <col min="13575" max="13575" width="6.25" style="11" customWidth="1"/>
    <col min="13576" max="13576" width="2.25" style="11" customWidth="1"/>
    <col min="13577" max="13577" width="7.25" style="11" customWidth="1"/>
    <col min="13578" max="13578" width="4.125" style="11" bestFit="1" customWidth="1"/>
    <col min="13579" max="13579" width="12.375" style="11" customWidth="1"/>
    <col min="13580" max="13824" width="9" style="11"/>
    <col min="13825" max="13825" width="5" style="11" customWidth="1"/>
    <col min="13826" max="13826" width="3.25" style="11" customWidth="1"/>
    <col min="13827" max="13827" width="5" style="11" customWidth="1"/>
    <col min="13828" max="13830" width="12.375" style="11" customWidth="1"/>
    <col min="13831" max="13831" width="6.25" style="11" customWidth="1"/>
    <col min="13832" max="13832" width="2.25" style="11" customWidth="1"/>
    <col min="13833" max="13833" width="7.25" style="11" customWidth="1"/>
    <col min="13834" max="13834" width="4.125" style="11" bestFit="1" customWidth="1"/>
    <col min="13835" max="13835" width="12.375" style="11" customWidth="1"/>
    <col min="13836" max="14080" width="9" style="11"/>
    <col min="14081" max="14081" width="5" style="11" customWidth="1"/>
    <col min="14082" max="14082" width="3.25" style="11" customWidth="1"/>
    <col min="14083" max="14083" width="5" style="11" customWidth="1"/>
    <col min="14084" max="14086" width="12.375" style="11" customWidth="1"/>
    <col min="14087" max="14087" width="6.25" style="11" customWidth="1"/>
    <col min="14088" max="14088" width="2.25" style="11" customWidth="1"/>
    <col min="14089" max="14089" width="7.25" style="11" customWidth="1"/>
    <col min="14090" max="14090" width="4.125" style="11" bestFit="1" customWidth="1"/>
    <col min="14091" max="14091" width="12.375" style="11" customWidth="1"/>
    <col min="14092" max="14336" width="9" style="11"/>
    <col min="14337" max="14337" width="5" style="11" customWidth="1"/>
    <col min="14338" max="14338" width="3.25" style="11" customWidth="1"/>
    <col min="14339" max="14339" width="5" style="11" customWidth="1"/>
    <col min="14340" max="14342" width="12.375" style="11" customWidth="1"/>
    <col min="14343" max="14343" width="6.25" style="11" customWidth="1"/>
    <col min="14344" max="14344" width="2.25" style="11" customWidth="1"/>
    <col min="14345" max="14345" width="7.25" style="11" customWidth="1"/>
    <col min="14346" max="14346" width="4.125" style="11" bestFit="1" customWidth="1"/>
    <col min="14347" max="14347" width="12.375" style="11" customWidth="1"/>
    <col min="14348" max="14592" width="9" style="11"/>
    <col min="14593" max="14593" width="5" style="11" customWidth="1"/>
    <col min="14594" max="14594" width="3.25" style="11" customWidth="1"/>
    <col min="14595" max="14595" width="5" style="11" customWidth="1"/>
    <col min="14596" max="14598" width="12.375" style="11" customWidth="1"/>
    <col min="14599" max="14599" width="6.25" style="11" customWidth="1"/>
    <col min="14600" max="14600" width="2.25" style="11" customWidth="1"/>
    <col min="14601" max="14601" width="7.25" style="11" customWidth="1"/>
    <col min="14602" max="14602" width="4.125" style="11" bestFit="1" customWidth="1"/>
    <col min="14603" max="14603" width="12.375" style="11" customWidth="1"/>
    <col min="14604" max="14848" width="9" style="11"/>
    <col min="14849" max="14849" width="5" style="11" customWidth="1"/>
    <col min="14850" max="14850" width="3.25" style="11" customWidth="1"/>
    <col min="14851" max="14851" width="5" style="11" customWidth="1"/>
    <col min="14852" max="14854" width="12.375" style="11" customWidth="1"/>
    <col min="14855" max="14855" width="6.25" style="11" customWidth="1"/>
    <col min="14856" max="14856" width="2.25" style="11" customWidth="1"/>
    <col min="14857" max="14857" width="7.25" style="11" customWidth="1"/>
    <col min="14858" max="14858" width="4.125" style="11" bestFit="1" customWidth="1"/>
    <col min="14859" max="14859" width="12.375" style="11" customWidth="1"/>
    <col min="14860" max="15104" width="9" style="11"/>
    <col min="15105" max="15105" width="5" style="11" customWidth="1"/>
    <col min="15106" max="15106" width="3.25" style="11" customWidth="1"/>
    <col min="15107" max="15107" width="5" style="11" customWidth="1"/>
    <col min="15108" max="15110" width="12.375" style="11" customWidth="1"/>
    <col min="15111" max="15111" width="6.25" style="11" customWidth="1"/>
    <col min="15112" max="15112" width="2.25" style="11" customWidth="1"/>
    <col min="15113" max="15113" width="7.25" style="11" customWidth="1"/>
    <col min="15114" max="15114" width="4.125" style="11" bestFit="1" customWidth="1"/>
    <col min="15115" max="15115" width="12.375" style="11" customWidth="1"/>
    <col min="15116" max="15360" width="9" style="11"/>
    <col min="15361" max="15361" width="5" style="11" customWidth="1"/>
    <col min="15362" max="15362" width="3.25" style="11" customWidth="1"/>
    <col min="15363" max="15363" width="5" style="11" customWidth="1"/>
    <col min="15364" max="15366" width="12.375" style="11" customWidth="1"/>
    <col min="15367" max="15367" width="6.25" style="11" customWidth="1"/>
    <col min="15368" max="15368" width="2.25" style="11" customWidth="1"/>
    <col min="15369" max="15369" width="7.25" style="11" customWidth="1"/>
    <col min="15370" max="15370" width="4.125" style="11" bestFit="1" customWidth="1"/>
    <col min="15371" max="15371" width="12.375" style="11" customWidth="1"/>
    <col min="15372" max="15616" width="9" style="11"/>
    <col min="15617" max="15617" width="5" style="11" customWidth="1"/>
    <col min="15618" max="15618" width="3.25" style="11" customWidth="1"/>
    <col min="15619" max="15619" width="5" style="11" customWidth="1"/>
    <col min="15620" max="15622" width="12.375" style="11" customWidth="1"/>
    <col min="15623" max="15623" width="6.25" style="11" customWidth="1"/>
    <col min="15624" max="15624" width="2.25" style="11" customWidth="1"/>
    <col min="15625" max="15625" width="7.25" style="11" customWidth="1"/>
    <col min="15626" max="15626" width="4.125" style="11" bestFit="1" customWidth="1"/>
    <col min="15627" max="15627" width="12.375" style="11" customWidth="1"/>
    <col min="15628" max="15872" width="9" style="11"/>
    <col min="15873" max="15873" width="5" style="11" customWidth="1"/>
    <col min="15874" max="15874" width="3.25" style="11" customWidth="1"/>
    <col min="15875" max="15875" width="5" style="11" customWidth="1"/>
    <col min="15876" max="15878" width="12.375" style="11" customWidth="1"/>
    <col min="15879" max="15879" width="6.25" style="11" customWidth="1"/>
    <col min="15880" max="15880" width="2.25" style="11" customWidth="1"/>
    <col min="15881" max="15881" width="7.25" style="11" customWidth="1"/>
    <col min="15882" max="15882" width="4.125" style="11" bestFit="1" customWidth="1"/>
    <col min="15883" max="15883" width="12.375" style="11" customWidth="1"/>
    <col min="15884" max="16128" width="9" style="11"/>
    <col min="16129" max="16129" width="5" style="11" customWidth="1"/>
    <col min="16130" max="16130" width="3.25" style="11" customWidth="1"/>
    <col min="16131" max="16131" width="5" style="11" customWidth="1"/>
    <col min="16132" max="16134" width="12.375" style="11" customWidth="1"/>
    <col min="16135" max="16135" width="6.25" style="11" customWidth="1"/>
    <col min="16136" max="16136" width="2.25" style="11" customWidth="1"/>
    <col min="16137" max="16137" width="7.25" style="11" customWidth="1"/>
    <col min="16138" max="16138" width="4.125" style="11" bestFit="1" customWidth="1"/>
    <col min="16139" max="16139" width="12.375" style="11" customWidth="1"/>
    <col min="16140" max="16384" width="9" style="11"/>
  </cols>
  <sheetData>
    <row r="1" spans="1:17" ht="25.5">
      <c r="A1" s="669" t="s">
        <v>633</v>
      </c>
      <c r="B1" s="292"/>
      <c r="C1" s="292"/>
      <c r="D1" s="292"/>
      <c r="E1" s="292"/>
      <c r="F1" s="292"/>
      <c r="G1" s="292"/>
      <c r="H1" s="292"/>
      <c r="I1" s="292"/>
      <c r="J1" s="292"/>
      <c r="K1" s="292"/>
    </row>
    <row r="2" spans="1:17" ht="12.75" customHeight="1">
      <c r="A2" s="292"/>
      <c r="B2" s="292"/>
      <c r="C2" s="292"/>
      <c r="D2" s="292"/>
      <c r="E2" s="292"/>
      <c r="F2" s="292"/>
      <c r="G2" s="292"/>
      <c r="H2" s="292"/>
      <c r="I2" s="292"/>
      <c r="J2" s="292"/>
      <c r="K2" s="292"/>
    </row>
    <row r="3" spans="1:17" ht="12.75" customHeight="1">
      <c r="A3" s="90"/>
      <c r="B3" s="90"/>
      <c r="C3" s="90"/>
      <c r="D3" s="90"/>
      <c r="E3" s="90"/>
      <c r="F3" s="90"/>
      <c r="G3" s="90"/>
      <c r="H3" s="90"/>
      <c r="I3" s="90"/>
      <c r="J3" s="90"/>
      <c r="K3" s="90"/>
    </row>
    <row r="4" spans="1:17" ht="18" customHeight="1">
      <c r="A4" s="86" t="s">
        <v>634</v>
      </c>
      <c r="B4" s="125"/>
      <c r="C4" s="125"/>
      <c r="D4" s="125"/>
      <c r="E4" s="125"/>
      <c r="F4" s="125"/>
      <c r="G4" s="125"/>
      <c r="H4" s="125"/>
      <c r="I4" s="125"/>
      <c r="J4" s="125"/>
      <c r="K4" s="125"/>
      <c r="L4" s="126"/>
      <c r="M4" s="126"/>
      <c r="N4" s="126"/>
      <c r="O4" s="126"/>
      <c r="P4" s="126"/>
      <c r="Q4" s="126"/>
    </row>
    <row r="5" spans="1:17">
      <c r="A5" s="237" t="s">
        <v>365</v>
      </c>
      <c r="B5" s="237"/>
      <c r="C5" s="238"/>
      <c r="D5" s="280" t="s">
        <v>94</v>
      </c>
      <c r="E5" s="622" t="s">
        <v>601</v>
      </c>
      <c r="F5" s="670"/>
      <c r="G5" s="603" t="s">
        <v>602</v>
      </c>
      <c r="H5" s="545"/>
      <c r="I5" s="545"/>
      <c r="J5" s="624"/>
      <c r="K5" s="293" t="s">
        <v>41</v>
      </c>
      <c r="L5" s="126"/>
      <c r="M5" s="126"/>
      <c r="N5" s="126"/>
      <c r="O5" s="126"/>
      <c r="P5" s="126"/>
    </row>
    <row r="6" spans="1:17" ht="13.5" customHeight="1">
      <c r="A6" s="239"/>
      <c r="B6" s="239"/>
      <c r="C6" s="240"/>
      <c r="D6" s="281" t="s">
        <v>38</v>
      </c>
      <c r="E6" s="294" t="s">
        <v>635</v>
      </c>
      <c r="F6" s="294" t="s">
        <v>95</v>
      </c>
      <c r="G6" s="295"/>
      <c r="H6" s="152"/>
      <c r="I6" s="229" t="s">
        <v>636</v>
      </c>
      <c r="J6" s="296"/>
      <c r="K6" s="228" t="s">
        <v>604</v>
      </c>
      <c r="L6" s="126"/>
      <c r="M6" s="126"/>
      <c r="N6" s="126"/>
      <c r="O6" s="126"/>
      <c r="P6" s="126"/>
    </row>
    <row r="7" spans="1:17" ht="15.75" customHeight="1">
      <c r="A7" s="297" t="s">
        <v>235</v>
      </c>
      <c r="B7" s="234">
        <v>26</v>
      </c>
      <c r="C7" s="101" t="s">
        <v>365</v>
      </c>
      <c r="D7" s="266">
        <v>235000</v>
      </c>
      <c r="E7" s="298">
        <v>2351.7399999999998</v>
      </c>
      <c r="F7" s="241">
        <v>627.62</v>
      </c>
      <c r="G7" s="299">
        <v>300</v>
      </c>
      <c r="H7" s="300"/>
      <c r="I7" s="301" t="s">
        <v>73</v>
      </c>
      <c r="J7" s="302">
        <v>300</v>
      </c>
      <c r="K7" s="17">
        <v>40173</v>
      </c>
      <c r="L7" s="303"/>
      <c r="M7" s="126"/>
      <c r="N7" s="126"/>
      <c r="O7" s="126"/>
      <c r="P7" s="126"/>
    </row>
    <row r="8" spans="1:17" ht="15.75" customHeight="1">
      <c r="A8" s="113"/>
      <c r="B8" s="226"/>
      <c r="C8" s="113"/>
      <c r="D8" s="128"/>
      <c r="E8" s="100"/>
      <c r="F8" s="100"/>
      <c r="G8" s="304"/>
      <c r="H8" s="300"/>
      <c r="I8" s="301" t="s">
        <v>56</v>
      </c>
      <c r="J8" s="305">
        <v>275</v>
      </c>
      <c r="K8" s="17"/>
      <c r="L8" s="306"/>
      <c r="M8" s="126"/>
      <c r="N8" s="126"/>
      <c r="O8" s="126"/>
      <c r="P8" s="126"/>
    </row>
    <row r="9" spans="1:17" ht="15.75" customHeight="1">
      <c r="A9" s="113"/>
      <c r="B9" s="226">
        <v>27</v>
      </c>
      <c r="C9" s="113"/>
      <c r="D9" s="269">
        <v>235000</v>
      </c>
      <c r="E9" s="307">
        <v>2351.7399999999998</v>
      </c>
      <c r="F9" s="100">
        <v>627.62</v>
      </c>
      <c r="G9" s="304">
        <v>300</v>
      </c>
      <c r="H9" s="300"/>
      <c r="I9" s="301" t="s">
        <v>73</v>
      </c>
      <c r="J9" s="305">
        <v>300</v>
      </c>
      <c r="K9" s="17">
        <v>42371</v>
      </c>
      <c r="L9" s="126"/>
      <c r="M9" s="126"/>
      <c r="N9" s="126"/>
      <c r="O9" s="126"/>
      <c r="P9" s="126"/>
    </row>
    <row r="10" spans="1:17" ht="15.75" customHeight="1">
      <c r="A10" s="113"/>
      <c r="B10" s="226"/>
      <c r="C10" s="113"/>
      <c r="D10" s="128"/>
      <c r="E10" s="100"/>
      <c r="F10" s="100"/>
      <c r="G10" s="304"/>
      <c r="H10" s="300"/>
      <c r="I10" s="301" t="s">
        <v>56</v>
      </c>
      <c r="J10" s="305">
        <v>243</v>
      </c>
      <c r="K10" s="17"/>
      <c r="L10" s="126"/>
      <c r="M10" s="126"/>
      <c r="N10" s="126"/>
      <c r="O10" s="126"/>
      <c r="P10" s="126"/>
    </row>
    <row r="11" spans="1:17" ht="15.75" customHeight="1">
      <c r="A11" s="113"/>
      <c r="B11" s="226">
        <v>28</v>
      </c>
      <c r="C11" s="113"/>
      <c r="D11" s="269">
        <v>235000</v>
      </c>
      <c r="E11" s="307">
        <v>2351.7399999999998</v>
      </c>
      <c r="F11" s="100">
        <v>627.62</v>
      </c>
      <c r="G11" s="304">
        <v>297</v>
      </c>
      <c r="H11" s="300"/>
      <c r="I11" s="301" t="s">
        <v>73</v>
      </c>
      <c r="J11" s="305">
        <v>297</v>
      </c>
      <c r="K11" s="17">
        <v>44627</v>
      </c>
      <c r="L11" s="126"/>
      <c r="M11" s="126"/>
      <c r="N11" s="126"/>
      <c r="O11" s="126"/>
      <c r="P11" s="126"/>
    </row>
    <row r="12" spans="1:17" ht="15.75" customHeight="1">
      <c r="A12" s="113"/>
      <c r="B12" s="226"/>
      <c r="C12" s="113"/>
      <c r="D12" s="128"/>
      <c r="E12" s="100"/>
      <c r="F12" s="100"/>
      <c r="G12" s="304"/>
      <c r="H12" s="300"/>
      <c r="I12" s="301" t="s">
        <v>56</v>
      </c>
      <c r="J12" s="305">
        <v>274</v>
      </c>
      <c r="K12" s="17"/>
      <c r="L12" s="126"/>
      <c r="M12" s="126"/>
      <c r="N12" s="126"/>
      <c r="O12" s="126"/>
      <c r="P12" s="126"/>
    </row>
    <row r="13" spans="1:17" ht="15.75" customHeight="1">
      <c r="A13" s="113"/>
      <c r="B13" s="226">
        <v>29</v>
      </c>
      <c r="C13" s="113"/>
      <c r="D13" s="269">
        <v>235000</v>
      </c>
      <c r="E13" s="307">
        <v>2351.7399999999998</v>
      </c>
      <c r="F13" s="100">
        <v>627.62</v>
      </c>
      <c r="G13" s="304">
        <v>299</v>
      </c>
      <c r="H13" s="300"/>
      <c r="I13" s="301" t="s">
        <v>73</v>
      </c>
      <c r="J13" s="305">
        <v>299</v>
      </c>
      <c r="K13" s="17">
        <v>57271</v>
      </c>
      <c r="L13" s="126"/>
      <c r="M13" s="126"/>
      <c r="N13" s="126"/>
      <c r="O13" s="126"/>
      <c r="P13" s="126"/>
    </row>
    <row r="14" spans="1:17" ht="15.75" customHeight="1">
      <c r="A14" s="113"/>
      <c r="B14" s="308"/>
      <c r="C14" s="113"/>
      <c r="D14" s="128"/>
      <c r="E14" s="17"/>
      <c r="F14" s="17"/>
      <c r="G14" s="304"/>
      <c r="H14" s="300"/>
      <c r="I14" s="301" t="s">
        <v>606</v>
      </c>
      <c r="J14" s="305">
        <v>276</v>
      </c>
      <c r="K14" s="17"/>
      <c r="L14" s="126"/>
      <c r="M14" s="126"/>
      <c r="N14" s="126"/>
      <c r="O14" s="126"/>
      <c r="P14" s="126"/>
    </row>
    <row r="15" spans="1:17" ht="15.75" customHeight="1">
      <c r="A15" s="113"/>
      <c r="B15" s="308">
        <v>30</v>
      </c>
      <c r="C15" s="113"/>
      <c r="D15" s="269">
        <v>235000</v>
      </c>
      <c r="E15" s="307">
        <v>2351.7399999999998</v>
      </c>
      <c r="F15" s="100">
        <v>627.62</v>
      </c>
      <c r="G15" s="304">
        <v>300</v>
      </c>
      <c r="H15" s="15"/>
      <c r="I15" s="301" t="s">
        <v>73</v>
      </c>
      <c r="J15" s="105">
        <v>300</v>
      </c>
      <c r="K15" s="17">
        <v>42627</v>
      </c>
      <c r="L15" s="126"/>
      <c r="M15" s="126"/>
      <c r="N15" s="126"/>
      <c r="O15" s="126"/>
      <c r="P15" s="126"/>
    </row>
    <row r="16" spans="1:17" ht="15.75" customHeight="1">
      <c r="A16" s="116"/>
      <c r="B16" s="116"/>
      <c r="C16" s="116"/>
      <c r="D16" s="309"/>
      <c r="E16" s="310"/>
      <c r="F16" s="310"/>
      <c r="G16" s="310"/>
      <c r="H16" s="274"/>
      <c r="I16" s="311" t="s">
        <v>606</v>
      </c>
      <c r="J16" s="312">
        <v>265</v>
      </c>
      <c r="K16" s="310"/>
      <c r="L16" s="126"/>
      <c r="M16" s="126"/>
      <c r="N16" s="126"/>
      <c r="O16" s="126"/>
      <c r="P16" s="126"/>
    </row>
    <row r="17" spans="1:16" ht="15.75" customHeight="1">
      <c r="A17" s="278" t="s">
        <v>637</v>
      </c>
      <c r="B17" s="90"/>
      <c r="C17" s="90"/>
      <c r="D17" s="90"/>
      <c r="E17" s="90"/>
      <c r="F17" s="90"/>
      <c r="G17" s="90"/>
      <c r="H17" s="90"/>
      <c r="I17" s="90"/>
      <c r="J17" s="90"/>
      <c r="K17" s="90"/>
      <c r="L17" s="126"/>
      <c r="M17" s="126"/>
      <c r="N17" s="126"/>
      <c r="O17" s="126"/>
      <c r="P17" s="126"/>
    </row>
    <row r="19" spans="1:16">
      <c r="I19" s="126"/>
    </row>
  </sheetData>
  <mergeCells count="2">
    <mergeCell ref="E5:F5"/>
    <mergeCell ref="G5:J5"/>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AYU1" sqref="AYU1"/>
    </sheetView>
  </sheetViews>
  <sheetFormatPr defaultRowHeight="11.25"/>
  <cols>
    <col min="1" max="1" width="3.375" style="23" customWidth="1"/>
    <col min="2" max="2" width="5.625" style="23" customWidth="1"/>
    <col min="3" max="3" width="3.75" style="23" customWidth="1"/>
    <col min="4" max="4" width="6.25" style="23" customWidth="1"/>
    <col min="5" max="11" width="8.875" style="23" customWidth="1"/>
    <col min="12" max="256" width="9" style="23"/>
    <col min="257" max="257" width="3.375" style="23" customWidth="1"/>
    <col min="258" max="258" width="5.625" style="23" customWidth="1"/>
    <col min="259" max="259" width="3.75" style="23" customWidth="1"/>
    <col min="260" max="260" width="6.25" style="23" customWidth="1"/>
    <col min="261" max="267" width="8.875" style="23" customWidth="1"/>
    <col min="268" max="512" width="9" style="23"/>
    <col min="513" max="513" width="3.375" style="23" customWidth="1"/>
    <col min="514" max="514" width="5.625" style="23" customWidth="1"/>
    <col min="515" max="515" width="3.75" style="23" customWidth="1"/>
    <col min="516" max="516" width="6.25" style="23" customWidth="1"/>
    <col min="517" max="523" width="8.875" style="23" customWidth="1"/>
    <col min="524" max="768" width="9" style="23"/>
    <col min="769" max="769" width="3.375" style="23" customWidth="1"/>
    <col min="770" max="770" width="5.625" style="23" customWidth="1"/>
    <col min="771" max="771" width="3.75" style="23" customWidth="1"/>
    <col min="772" max="772" width="6.25" style="23" customWidth="1"/>
    <col min="773" max="779" width="8.875" style="23" customWidth="1"/>
    <col min="780" max="1024" width="9" style="23"/>
    <col min="1025" max="1025" width="3.375" style="23" customWidth="1"/>
    <col min="1026" max="1026" width="5.625" style="23" customWidth="1"/>
    <col min="1027" max="1027" width="3.75" style="23" customWidth="1"/>
    <col min="1028" max="1028" width="6.25" style="23" customWidth="1"/>
    <col min="1029" max="1035" width="8.875" style="23" customWidth="1"/>
    <col min="1036" max="1280" width="9" style="23"/>
    <col min="1281" max="1281" width="3.375" style="23" customWidth="1"/>
    <col min="1282" max="1282" width="5.625" style="23" customWidth="1"/>
    <col min="1283" max="1283" width="3.75" style="23" customWidth="1"/>
    <col min="1284" max="1284" width="6.25" style="23" customWidth="1"/>
    <col min="1285" max="1291" width="8.875" style="23" customWidth="1"/>
    <col min="1292" max="1536" width="9" style="23"/>
    <col min="1537" max="1537" width="3.375" style="23" customWidth="1"/>
    <col min="1538" max="1538" width="5.625" style="23" customWidth="1"/>
    <col min="1539" max="1539" width="3.75" style="23" customWidth="1"/>
    <col min="1540" max="1540" width="6.25" style="23" customWidth="1"/>
    <col min="1541" max="1547" width="8.875" style="23" customWidth="1"/>
    <col min="1548" max="1792" width="9" style="23"/>
    <col min="1793" max="1793" width="3.375" style="23" customWidth="1"/>
    <col min="1794" max="1794" width="5.625" style="23" customWidth="1"/>
    <col min="1795" max="1795" width="3.75" style="23" customWidth="1"/>
    <col min="1796" max="1796" width="6.25" style="23" customWidth="1"/>
    <col min="1797" max="1803" width="8.875" style="23" customWidth="1"/>
    <col min="1804" max="2048" width="9" style="23"/>
    <col min="2049" max="2049" width="3.375" style="23" customWidth="1"/>
    <col min="2050" max="2050" width="5.625" style="23" customWidth="1"/>
    <col min="2051" max="2051" width="3.75" style="23" customWidth="1"/>
    <col min="2052" max="2052" width="6.25" style="23" customWidth="1"/>
    <col min="2053" max="2059" width="8.875" style="23" customWidth="1"/>
    <col min="2060" max="2304" width="9" style="23"/>
    <col min="2305" max="2305" width="3.375" style="23" customWidth="1"/>
    <col min="2306" max="2306" width="5.625" style="23" customWidth="1"/>
    <col min="2307" max="2307" width="3.75" style="23" customWidth="1"/>
    <col min="2308" max="2308" width="6.25" style="23" customWidth="1"/>
    <col min="2309" max="2315" width="8.875" style="23" customWidth="1"/>
    <col min="2316" max="2560" width="9" style="23"/>
    <col min="2561" max="2561" width="3.375" style="23" customWidth="1"/>
    <col min="2562" max="2562" width="5.625" style="23" customWidth="1"/>
    <col min="2563" max="2563" width="3.75" style="23" customWidth="1"/>
    <col min="2564" max="2564" width="6.25" style="23" customWidth="1"/>
    <col min="2565" max="2571" width="8.875" style="23" customWidth="1"/>
    <col min="2572" max="2816" width="9" style="23"/>
    <col min="2817" max="2817" width="3.375" style="23" customWidth="1"/>
    <col min="2818" max="2818" width="5.625" style="23" customWidth="1"/>
    <col min="2819" max="2819" width="3.75" style="23" customWidth="1"/>
    <col min="2820" max="2820" width="6.25" style="23" customWidth="1"/>
    <col min="2821" max="2827" width="8.875" style="23" customWidth="1"/>
    <col min="2828" max="3072" width="9" style="23"/>
    <col min="3073" max="3073" width="3.375" style="23" customWidth="1"/>
    <col min="3074" max="3074" width="5.625" style="23" customWidth="1"/>
    <col min="3075" max="3075" width="3.75" style="23" customWidth="1"/>
    <col min="3076" max="3076" width="6.25" style="23" customWidth="1"/>
    <col min="3077" max="3083" width="8.875" style="23" customWidth="1"/>
    <col min="3084" max="3328" width="9" style="23"/>
    <col min="3329" max="3329" width="3.375" style="23" customWidth="1"/>
    <col min="3330" max="3330" width="5.625" style="23" customWidth="1"/>
    <col min="3331" max="3331" width="3.75" style="23" customWidth="1"/>
    <col min="3332" max="3332" width="6.25" style="23" customWidth="1"/>
    <col min="3333" max="3339" width="8.875" style="23" customWidth="1"/>
    <col min="3340" max="3584" width="9" style="23"/>
    <col min="3585" max="3585" width="3.375" style="23" customWidth="1"/>
    <col min="3586" max="3586" width="5.625" style="23" customWidth="1"/>
    <col min="3587" max="3587" width="3.75" style="23" customWidth="1"/>
    <col min="3588" max="3588" width="6.25" style="23" customWidth="1"/>
    <col min="3589" max="3595" width="8.875" style="23" customWidth="1"/>
    <col min="3596" max="3840" width="9" style="23"/>
    <col min="3841" max="3841" width="3.375" style="23" customWidth="1"/>
    <col min="3842" max="3842" width="5.625" style="23" customWidth="1"/>
    <col min="3843" max="3843" width="3.75" style="23" customWidth="1"/>
    <col min="3844" max="3844" width="6.25" style="23" customWidth="1"/>
    <col min="3845" max="3851" width="8.875" style="23" customWidth="1"/>
    <col min="3852" max="4096" width="9" style="23"/>
    <col min="4097" max="4097" width="3.375" style="23" customWidth="1"/>
    <col min="4098" max="4098" width="5.625" style="23" customWidth="1"/>
    <col min="4099" max="4099" width="3.75" style="23" customWidth="1"/>
    <col min="4100" max="4100" width="6.25" style="23" customWidth="1"/>
    <col min="4101" max="4107" width="8.875" style="23" customWidth="1"/>
    <col min="4108" max="4352" width="9" style="23"/>
    <col min="4353" max="4353" width="3.375" style="23" customWidth="1"/>
    <col min="4354" max="4354" width="5.625" style="23" customWidth="1"/>
    <col min="4355" max="4355" width="3.75" style="23" customWidth="1"/>
    <col min="4356" max="4356" width="6.25" style="23" customWidth="1"/>
    <col min="4357" max="4363" width="8.875" style="23" customWidth="1"/>
    <col min="4364" max="4608" width="9" style="23"/>
    <col min="4609" max="4609" width="3.375" style="23" customWidth="1"/>
    <col min="4610" max="4610" width="5.625" style="23" customWidth="1"/>
    <col min="4611" max="4611" width="3.75" style="23" customWidth="1"/>
    <col min="4612" max="4612" width="6.25" style="23" customWidth="1"/>
    <col min="4613" max="4619" width="8.875" style="23" customWidth="1"/>
    <col min="4620" max="4864" width="9" style="23"/>
    <col min="4865" max="4865" width="3.375" style="23" customWidth="1"/>
    <col min="4866" max="4866" width="5.625" style="23" customWidth="1"/>
    <col min="4867" max="4867" width="3.75" style="23" customWidth="1"/>
    <col min="4868" max="4868" width="6.25" style="23" customWidth="1"/>
    <col min="4869" max="4875" width="8.875" style="23" customWidth="1"/>
    <col min="4876" max="5120" width="9" style="23"/>
    <col min="5121" max="5121" width="3.375" style="23" customWidth="1"/>
    <col min="5122" max="5122" width="5.625" style="23" customWidth="1"/>
    <col min="5123" max="5123" width="3.75" style="23" customWidth="1"/>
    <col min="5124" max="5124" width="6.25" style="23" customWidth="1"/>
    <col min="5125" max="5131" width="8.875" style="23" customWidth="1"/>
    <col min="5132" max="5376" width="9" style="23"/>
    <col min="5377" max="5377" width="3.375" style="23" customWidth="1"/>
    <col min="5378" max="5378" width="5.625" style="23" customWidth="1"/>
    <col min="5379" max="5379" width="3.75" style="23" customWidth="1"/>
    <col min="5380" max="5380" width="6.25" style="23" customWidth="1"/>
    <col min="5381" max="5387" width="8.875" style="23" customWidth="1"/>
    <col min="5388" max="5632" width="9" style="23"/>
    <col min="5633" max="5633" width="3.375" style="23" customWidth="1"/>
    <col min="5634" max="5634" width="5.625" style="23" customWidth="1"/>
    <col min="5635" max="5635" width="3.75" style="23" customWidth="1"/>
    <col min="5636" max="5636" width="6.25" style="23" customWidth="1"/>
    <col min="5637" max="5643" width="8.875" style="23" customWidth="1"/>
    <col min="5644" max="5888" width="9" style="23"/>
    <col min="5889" max="5889" width="3.375" style="23" customWidth="1"/>
    <col min="5890" max="5890" width="5.625" style="23" customWidth="1"/>
    <col min="5891" max="5891" width="3.75" style="23" customWidth="1"/>
    <col min="5892" max="5892" width="6.25" style="23" customWidth="1"/>
    <col min="5893" max="5899" width="8.875" style="23" customWidth="1"/>
    <col min="5900" max="6144" width="9" style="23"/>
    <col min="6145" max="6145" width="3.375" style="23" customWidth="1"/>
    <col min="6146" max="6146" width="5.625" style="23" customWidth="1"/>
    <col min="6147" max="6147" width="3.75" style="23" customWidth="1"/>
    <col min="6148" max="6148" width="6.25" style="23" customWidth="1"/>
    <col min="6149" max="6155" width="8.875" style="23" customWidth="1"/>
    <col min="6156" max="6400" width="9" style="23"/>
    <col min="6401" max="6401" width="3.375" style="23" customWidth="1"/>
    <col min="6402" max="6402" width="5.625" style="23" customWidth="1"/>
    <col min="6403" max="6403" width="3.75" style="23" customWidth="1"/>
    <col min="6404" max="6404" width="6.25" style="23" customWidth="1"/>
    <col min="6405" max="6411" width="8.875" style="23" customWidth="1"/>
    <col min="6412" max="6656" width="9" style="23"/>
    <col min="6657" max="6657" width="3.375" style="23" customWidth="1"/>
    <col min="6658" max="6658" width="5.625" style="23" customWidth="1"/>
    <col min="6659" max="6659" width="3.75" style="23" customWidth="1"/>
    <col min="6660" max="6660" width="6.25" style="23" customWidth="1"/>
    <col min="6661" max="6667" width="8.875" style="23" customWidth="1"/>
    <col min="6668" max="6912" width="9" style="23"/>
    <col min="6913" max="6913" width="3.375" style="23" customWidth="1"/>
    <col min="6914" max="6914" width="5.625" style="23" customWidth="1"/>
    <col min="6915" max="6915" width="3.75" style="23" customWidth="1"/>
    <col min="6916" max="6916" width="6.25" style="23" customWidth="1"/>
    <col min="6917" max="6923" width="8.875" style="23" customWidth="1"/>
    <col min="6924" max="7168" width="9" style="23"/>
    <col min="7169" max="7169" width="3.375" style="23" customWidth="1"/>
    <col min="7170" max="7170" width="5.625" style="23" customWidth="1"/>
    <col min="7171" max="7171" width="3.75" style="23" customWidth="1"/>
    <col min="7172" max="7172" width="6.25" style="23" customWidth="1"/>
    <col min="7173" max="7179" width="8.875" style="23" customWidth="1"/>
    <col min="7180" max="7424" width="9" style="23"/>
    <col min="7425" max="7425" width="3.375" style="23" customWidth="1"/>
    <col min="7426" max="7426" width="5.625" style="23" customWidth="1"/>
    <col min="7427" max="7427" width="3.75" style="23" customWidth="1"/>
    <col min="7428" max="7428" width="6.25" style="23" customWidth="1"/>
    <col min="7429" max="7435" width="8.875" style="23" customWidth="1"/>
    <col min="7436" max="7680" width="9" style="23"/>
    <col min="7681" max="7681" width="3.375" style="23" customWidth="1"/>
    <col min="7682" max="7682" width="5.625" style="23" customWidth="1"/>
    <col min="7683" max="7683" width="3.75" style="23" customWidth="1"/>
    <col min="7684" max="7684" width="6.25" style="23" customWidth="1"/>
    <col min="7685" max="7691" width="8.875" style="23" customWidth="1"/>
    <col min="7692" max="7936" width="9" style="23"/>
    <col min="7937" max="7937" width="3.375" style="23" customWidth="1"/>
    <col min="7938" max="7938" width="5.625" style="23" customWidth="1"/>
    <col min="7939" max="7939" width="3.75" style="23" customWidth="1"/>
    <col min="7940" max="7940" width="6.25" style="23" customWidth="1"/>
    <col min="7941" max="7947" width="8.875" style="23" customWidth="1"/>
    <col min="7948" max="8192" width="9" style="23"/>
    <col min="8193" max="8193" width="3.375" style="23" customWidth="1"/>
    <col min="8194" max="8194" width="5.625" style="23" customWidth="1"/>
    <col min="8195" max="8195" width="3.75" style="23" customWidth="1"/>
    <col min="8196" max="8196" width="6.25" style="23" customWidth="1"/>
    <col min="8197" max="8203" width="8.875" style="23" customWidth="1"/>
    <col min="8204" max="8448" width="9" style="23"/>
    <col min="8449" max="8449" width="3.375" style="23" customWidth="1"/>
    <col min="8450" max="8450" width="5.625" style="23" customWidth="1"/>
    <col min="8451" max="8451" width="3.75" style="23" customWidth="1"/>
    <col min="8452" max="8452" width="6.25" style="23" customWidth="1"/>
    <col min="8453" max="8459" width="8.875" style="23" customWidth="1"/>
    <col min="8460" max="8704" width="9" style="23"/>
    <col min="8705" max="8705" width="3.375" style="23" customWidth="1"/>
    <col min="8706" max="8706" width="5.625" style="23" customWidth="1"/>
    <col min="8707" max="8707" width="3.75" style="23" customWidth="1"/>
    <col min="8708" max="8708" width="6.25" style="23" customWidth="1"/>
    <col min="8709" max="8715" width="8.875" style="23" customWidth="1"/>
    <col min="8716" max="8960" width="9" style="23"/>
    <col min="8961" max="8961" width="3.375" style="23" customWidth="1"/>
    <col min="8962" max="8962" width="5.625" style="23" customWidth="1"/>
    <col min="8963" max="8963" width="3.75" style="23" customWidth="1"/>
    <col min="8964" max="8964" width="6.25" style="23" customWidth="1"/>
    <col min="8965" max="8971" width="8.875" style="23" customWidth="1"/>
    <col min="8972" max="9216" width="9" style="23"/>
    <col min="9217" max="9217" width="3.375" style="23" customWidth="1"/>
    <col min="9218" max="9218" width="5.625" style="23" customWidth="1"/>
    <col min="9219" max="9219" width="3.75" style="23" customWidth="1"/>
    <col min="9220" max="9220" width="6.25" style="23" customWidth="1"/>
    <col min="9221" max="9227" width="8.875" style="23" customWidth="1"/>
    <col min="9228" max="9472" width="9" style="23"/>
    <col min="9473" max="9473" width="3.375" style="23" customWidth="1"/>
    <col min="9474" max="9474" width="5.625" style="23" customWidth="1"/>
    <col min="9475" max="9475" width="3.75" style="23" customWidth="1"/>
    <col min="9476" max="9476" width="6.25" style="23" customWidth="1"/>
    <col min="9477" max="9483" width="8.875" style="23" customWidth="1"/>
    <col min="9484" max="9728" width="9" style="23"/>
    <col min="9729" max="9729" width="3.375" style="23" customWidth="1"/>
    <col min="9730" max="9730" width="5.625" style="23" customWidth="1"/>
    <col min="9731" max="9731" width="3.75" style="23" customWidth="1"/>
    <col min="9732" max="9732" width="6.25" style="23" customWidth="1"/>
    <col min="9733" max="9739" width="8.875" style="23" customWidth="1"/>
    <col min="9740" max="9984" width="9" style="23"/>
    <col min="9985" max="9985" width="3.375" style="23" customWidth="1"/>
    <col min="9986" max="9986" width="5.625" style="23" customWidth="1"/>
    <col min="9987" max="9987" width="3.75" style="23" customWidth="1"/>
    <col min="9988" max="9988" width="6.25" style="23" customWidth="1"/>
    <col min="9989" max="9995" width="8.875" style="23" customWidth="1"/>
    <col min="9996" max="10240" width="9" style="23"/>
    <col min="10241" max="10241" width="3.375" style="23" customWidth="1"/>
    <col min="10242" max="10242" width="5.625" style="23" customWidth="1"/>
    <col min="10243" max="10243" width="3.75" style="23" customWidth="1"/>
    <col min="10244" max="10244" width="6.25" style="23" customWidth="1"/>
    <col min="10245" max="10251" width="8.875" style="23" customWidth="1"/>
    <col min="10252" max="10496" width="9" style="23"/>
    <col min="10497" max="10497" width="3.375" style="23" customWidth="1"/>
    <col min="10498" max="10498" width="5.625" style="23" customWidth="1"/>
    <col min="10499" max="10499" width="3.75" style="23" customWidth="1"/>
    <col min="10500" max="10500" width="6.25" style="23" customWidth="1"/>
    <col min="10501" max="10507" width="8.875" style="23" customWidth="1"/>
    <col min="10508" max="10752" width="9" style="23"/>
    <col min="10753" max="10753" width="3.375" style="23" customWidth="1"/>
    <col min="10754" max="10754" width="5.625" style="23" customWidth="1"/>
    <col min="10755" max="10755" width="3.75" style="23" customWidth="1"/>
    <col min="10756" max="10756" width="6.25" style="23" customWidth="1"/>
    <col min="10757" max="10763" width="8.875" style="23" customWidth="1"/>
    <col min="10764" max="11008" width="9" style="23"/>
    <col min="11009" max="11009" width="3.375" style="23" customWidth="1"/>
    <col min="11010" max="11010" width="5.625" style="23" customWidth="1"/>
    <col min="11011" max="11011" width="3.75" style="23" customWidth="1"/>
    <col min="11012" max="11012" width="6.25" style="23" customWidth="1"/>
    <col min="11013" max="11019" width="8.875" style="23" customWidth="1"/>
    <col min="11020" max="11264" width="9" style="23"/>
    <col min="11265" max="11265" width="3.375" style="23" customWidth="1"/>
    <col min="11266" max="11266" width="5.625" style="23" customWidth="1"/>
    <col min="11267" max="11267" width="3.75" style="23" customWidth="1"/>
    <col min="11268" max="11268" width="6.25" style="23" customWidth="1"/>
    <col min="11269" max="11275" width="8.875" style="23" customWidth="1"/>
    <col min="11276" max="11520" width="9" style="23"/>
    <col min="11521" max="11521" width="3.375" style="23" customWidth="1"/>
    <col min="11522" max="11522" width="5.625" style="23" customWidth="1"/>
    <col min="11523" max="11523" width="3.75" style="23" customWidth="1"/>
    <col min="11524" max="11524" width="6.25" style="23" customWidth="1"/>
    <col min="11525" max="11531" width="8.875" style="23" customWidth="1"/>
    <col min="11532" max="11776" width="9" style="23"/>
    <col min="11777" max="11777" width="3.375" style="23" customWidth="1"/>
    <col min="11778" max="11778" width="5.625" style="23" customWidth="1"/>
    <col min="11779" max="11779" width="3.75" style="23" customWidth="1"/>
    <col min="11780" max="11780" width="6.25" style="23" customWidth="1"/>
    <col min="11781" max="11787" width="8.875" style="23" customWidth="1"/>
    <col min="11788" max="12032" width="9" style="23"/>
    <col min="12033" max="12033" width="3.375" style="23" customWidth="1"/>
    <col min="12034" max="12034" width="5.625" style="23" customWidth="1"/>
    <col min="12035" max="12035" width="3.75" style="23" customWidth="1"/>
    <col min="12036" max="12036" width="6.25" style="23" customWidth="1"/>
    <col min="12037" max="12043" width="8.875" style="23" customWidth="1"/>
    <col min="12044" max="12288" width="9" style="23"/>
    <col min="12289" max="12289" width="3.375" style="23" customWidth="1"/>
    <col min="12290" max="12290" width="5.625" style="23" customWidth="1"/>
    <col min="12291" max="12291" width="3.75" style="23" customWidth="1"/>
    <col min="12292" max="12292" width="6.25" style="23" customWidth="1"/>
    <col min="12293" max="12299" width="8.875" style="23" customWidth="1"/>
    <col min="12300" max="12544" width="9" style="23"/>
    <col min="12545" max="12545" width="3.375" style="23" customWidth="1"/>
    <col min="12546" max="12546" width="5.625" style="23" customWidth="1"/>
    <col min="12547" max="12547" width="3.75" style="23" customWidth="1"/>
    <col min="12548" max="12548" width="6.25" style="23" customWidth="1"/>
    <col min="12549" max="12555" width="8.875" style="23" customWidth="1"/>
    <col min="12556" max="12800" width="9" style="23"/>
    <col min="12801" max="12801" width="3.375" style="23" customWidth="1"/>
    <col min="12802" max="12802" width="5.625" style="23" customWidth="1"/>
    <col min="12803" max="12803" width="3.75" style="23" customWidth="1"/>
    <col min="12804" max="12804" width="6.25" style="23" customWidth="1"/>
    <col min="12805" max="12811" width="8.875" style="23" customWidth="1"/>
    <col min="12812" max="13056" width="9" style="23"/>
    <col min="13057" max="13057" width="3.375" style="23" customWidth="1"/>
    <col min="13058" max="13058" width="5.625" style="23" customWidth="1"/>
    <col min="13059" max="13059" width="3.75" style="23" customWidth="1"/>
    <col min="13060" max="13060" width="6.25" style="23" customWidth="1"/>
    <col min="13061" max="13067" width="8.875" style="23" customWidth="1"/>
    <col min="13068" max="13312" width="9" style="23"/>
    <col min="13313" max="13313" width="3.375" style="23" customWidth="1"/>
    <col min="13314" max="13314" width="5.625" style="23" customWidth="1"/>
    <col min="13315" max="13315" width="3.75" style="23" customWidth="1"/>
    <col min="13316" max="13316" width="6.25" style="23" customWidth="1"/>
    <col min="13317" max="13323" width="8.875" style="23" customWidth="1"/>
    <col min="13324" max="13568" width="9" style="23"/>
    <col min="13569" max="13569" width="3.375" style="23" customWidth="1"/>
    <col min="13570" max="13570" width="5.625" style="23" customWidth="1"/>
    <col min="13571" max="13571" width="3.75" style="23" customWidth="1"/>
    <col min="13572" max="13572" width="6.25" style="23" customWidth="1"/>
    <col min="13573" max="13579" width="8.875" style="23" customWidth="1"/>
    <col min="13580" max="13824" width="9" style="23"/>
    <col min="13825" max="13825" width="3.375" style="23" customWidth="1"/>
    <col min="13826" max="13826" width="5.625" style="23" customWidth="1"/>
    <col min="13827" max="13827" width="3.75" style="23" customWidth="1"/>
    <col min="13828" max="13828" width="6.25" style="23" customWidth="1"/>
    <col min="13829" max="13835" width="8.875" style="23" customWidth="1"/>
    <col min="13836" max="14080" width="9" style="23"/>
    <col min="14081" max="14081" width="3.375" style="23" customWidth="1"/>
    <col min="14082" max="14082" width="5.625" style="23" customWidth="1"/>
    <col min="14083" max="14083" width="3.75" style="23" customWidth="1"/>
    <col min="14084" max="14084" width="6.25" style="23" customWidth="1"/>
    <col min="14085" max="14091" width="8.875" style="23" customWidth="1"/>
    <col min="14092" max="14336" width="9" style="23"/>
    <col min="14337" max="14337" width="3.375" style="23" customWidth="1"/>
    <col min="14338" max="14338" width="5.625" style="23" customWidth="1"/>
    <col min="14339" max="14339" width="3.75" style="23" customWidth="1"/>
    <col min="14340" max="14340" width="6.25" style="23" customWidth="1"/>
    <col min="14341" max="14347" width="8.875" style="23" customWidth="1"/>
    <col min="14348" max="14592" width="9" style="23"/>
    <col min="14593" max="14593" width="3.375" style="23" customWidth="1"/>
    <col min="14594" max="14594" width="5.625" style="23" customWidth="1"/>
    <col min="14595" max="14595" width="3.75" style="23" customWidth="1"/>
    <col min="14596" max="14596" width="6.25" style="23" customWidth="1"/>
    <col min="14597" max="14603" width="8.875" style="23" customWidth="1"/>
    <col min="14604" max="14848" width="9" style="23"/>
    <col min="14849" max="14849" width="3.375" style="23" customWidth="1"/>
    <col min="14850" max="14850" width="5.625" style="23" customWidth="1"/>
    <col min="14851" max="14851" width="3.75" style="23" customWidth="1"/>
    <col min="14852" max="14852" width="6.25" style="23" customWidth="1"/>
    <col min="14853" max="14859" width="8.875" style="23" customWidth="1"/>
    <col min="14860" max="15104" width="9" style="23"/>
    <col min="15105" max="15105" width="3.375" style="23" customWidth="1"/>
    <col min="15106" max="15106" width="5.625" style="23" customWidth="1"/>
    <col min="15107" max="15107" width="3.75" style="23" customWidth="1"/>
    <col min="15108" max="15108" width="6.25" style="23" customWidth="1"/>
    <col min="15109" max="15115" width="8.875" style="23" customWidth="1"/>
    <col min="15116" max="15360" width="9" style="23"/>
    <col min="15361" max="15361" width="3.375" style="23" customWidth="1"/>
    <col min="15362" max="15362" width="5.625" style="23" customWidth="1"/>
    <col min="15363" max="15363" width="3.75" style="23" customWidth="1"/>
    <col min="15364" max="15364" width="6.25" style="23" customWidth="1"/>
    <col min="15365" max="15371" width="8.875" style="23" customWidth="1"/>
    <col min="15372" max="15616" width="9" style="23"/>
    <col min="15617" max="15617" width="3.375" style="23" customWidth="1"/>
    <col min="15618" max="15618" width="5.625" style="23" customWidth="1"/>
    <col min="15619" max="15619" width="3.75" style="23" customWidth="1"/>
    <col min="15620" max="15620" width="6.25" style="23" customWidth="1"/>
    <col min="15621" max="15627" width="8.875" style="23" customWidth="1"/>
    <col min="15628" max="15872" width="9" style="23"/>
    <col min="15873" max="15873" width="3.375" style="23" customWidth="1"/>
    <col min="15874" max="15874" width="5.625" style="23" customWidth="1"/>
    <col min="15875" max="15875" width="3.75" style="23" customWidth="1"/>
    <col min="15876" max="15876" width="6.25" style="23" customWidth="1"/>
    <col min="15877" max="15883" width="8.875" style="23" customWidth="1"/>
    <col min="15884" max="16128" width="9" style="23"/>
    <col min="16129" max="16129" width="3.375" style="23" customWidth="1"/>
    <col min="16130" max="16130" width="5.625" style="23" customWidth="1"/>
    <col min="16131" max="16131" width="3.75" style="23" customWidth="1"/>
    <col min="16132" max="16132" width="6.25" style="23" customWidth="1"/>
    <col min="16133" max="16139" width="8.875" style="23" customWidth="1"/>
    <col min="16140" max="16384" width="9" style="23"/>
  </cols>
  <sheetData>
    <row r="1" spans="1:11" s="45" customFormat="1" ht="25.5">
      <c r="A1" s="21" t="s">
        <v>225</v>
      </c>
      <c r="B1" s="21"/>
      <c r="C1" s="21"/>
      <c r="D1" s="21"/>
      <c r="E1" s="21"/>
      <c r="F1" s="21"/>
      <c r="G1" s="21"/>
      <c r="H1" s="21"/>
      <c r="I1" s="21"/>
      <c r="J1" s="21"/>
      <c r="K1" s="21"/>
    </row>
    <row r="2" spans="1:11" ht="12.75" customHeight="1"/>
    <row r="3" spans="1:11" ht="12.75" customHeight="1"/>
    <row r="4" spans="1:11" ht="17.25" customHeight="1" thickBot="1">
      <c r="A4" s="46" t="s">
        <v>226</v>
      </c>
      <c r="B4" s="47"/>
      <c r="C4" s="47"/>
      <c r="D4" s="47"/>
      <c r="E4" s="47"/>
      <c r="F4" s="47"/>
      <c r="G4" s="47"/>
      <c r="H4" s="47"/>
      <c r="I4" s="47"/>
      <c r="J4" s="47"/>
      <c r="K4" s="7" t="s">
        <v>227</v>
      </c>
    </row>
    <row r="5" spans="1:11" ht="15.75" customHeight="1">
      <c r="A5" s="423" t="s">
        <v>228</v>
      </c>
      <c r="B5" s="424"/>
      <c r="C5" s="424"/>
      <c r="D5" s="424"/>
      <c r="E5" s="424" t="s">
        <v>229</v>
      </c>
      <c r="F5" s="424"/>
      <c r="G5" s="427" t="s">
        <v>230</v>
      </c>
      <c r="H5" s="427" t="s">
        <v>231</v>
      </c>
      <c r="I5" s="424" t="s">
        <v>232</v>
      </c>
      <c r="J5" s="424"/>
      <c r="K5" s="429"/>
    </row>
    <row r="6" spans="1:11" ht="15.75" customHeight="1">
      <c r="A6" s="425"/>
      <c r="B6" s="426"/>
      <c r="C6" s="426"/>
      <c r="D6" s="426"/>
      <c r="E6" s="426"/>
      <c r="F6" s="426"/>
      <c r="G6" s="426"/>
      <c r="H6" s="428"/>
      <c r="I6" s="426"/>
      <c r="J6" s="426"/>
      <c r="K6" s="430"/>
    </row>
    <row r="7" spans="1:11" ht="15.75" customHeight="1">
      <c r="A7" s="425"/>
      <c r="B7" s="426"/>
      <c r="C7" s="426"/>
      <c r="D7" s="426"/>
      <c r="E7" s="426" t="s">
        <v>233</v>
      </c>
      <c r="F7" s="426" t="s">
        <v>234</v>
      </c>
      <c r="G7" s="426"/>
      <c r="H7" s="428"/>
      <c r="I7" s="426" t="s">
        <v>11</v>
      </c>
      <c r="J7" s="426" t="s">
        <v>14</v>
      </c>
      <c r="K7" s="430" t="s">
        <v>13</v>
      </c>
    </row>
    <row r="8" spans="1:11" ht="15.75" customHeight="1">
      <c r="A8" s="425"/>
      <c r="B8" s="426"/>
      <c r="C8" s="426"/>
      <c r="D8" s="426"/>
      <c r="E8" s="426"/>
      <c r="F8" s="426"/>
      <c r="G8" s="426"/>
      <c r="H8" s="428"/>
      <c r="I8" s="426"/>
      <c r="J8" s="426"/>
      <c r="K8" s="430"/>
    </row>
    <row r="9" spans="1:11" ht="15.75" customHeight="1">
      <c r="A9" s="25"/>
      <c r="B9" s="48" t="s">
        <v>235</v>
      </c>
      <c r="C9" s="212">
        <v>27</v>
      </c>
      <c r="D9" s="49" t="s">
        <v>236</v>
      </c>
      <c r="E9" s="29">
        <v>33</v>
      </c>
      <c r="F9" s="30" t="s">
        <v>5</v>
      </c>
      <c r="G9" s="30" t="s">
        <v>100</v>
      </c>
      <c r="H9" s="29">
        <v>237</v>
      </c>
      <c r="I9" s="29">
        <v>2293</v>
      </c>
      <c r="J9" s="29">
        <v>1178</v>
      </c>
      <c r="K9" s="29">
        <v>1115</v>
      </c>
    </row>
    <row r="10" spans="1:11" ht="15.75" customHeight="1">
      <c r="A10" s="25"/>
      <c r="B10" s="48"/>
      <c r="C10" s="212">
        <v>28</v>
      </c>
      <c r="D10" s="49"/>
      <c r="E10" s="29">
        <v>31</v>
      </c>
      <c r="F10" s="30" t="s">
        <v>5</v>
      </c>
      <c r="G10" s="30" t="s">
        <v>100</v>
      </c>
      <c r="H10" s="29">
        <v>202</v>
      </c>
      <c r="I10" s="29">
        <v>2060</v>
      </c>
      <c r="J10" s="29">
        <v>1068</v>
      </c>
      <c r="K10" s="29">
        <v>992</v>
      </c>
    </row>
    <row r="11" spans="1:11" ht="15.75" customHeight="1">
      <c r="A11" s="25"/>
      <c r="B11" s="48"/>
      <c r="C11" s="212">
        <v>29</v>
      </c>
      <c r="D11" s="49"/>
      <c r="E11" s="29">
        <v>31</v>
      </c>
      <c r="F11" s="30" t="s">
        <v>5</v>
      </c>
      <c r="G11" s="30" t="s">
        <v>100</v>
      </c>
      <c r="H11" s="29">
        <v>194</v>
      </c>
      <c r="I11" s="29">
        <v>1979</v>
      </c>
      <c r="J11" s="29">
        <v>1004</v>
      </c>
      <c r="K11" s="29">
        <v>975</v>
      </c>
    </row>
    <row r="12" spans="1:11" ht="15.75" customHeight="1">
      <c r="A12" s="25"/>
      <c r="B12" s="48"/>
      <c r="C12" s="212">
        <v>30</v>
      </c>
      <c r="D12" s="49"/>
      <c r="E12" s="29">
        <v>28</v>
      </c>
      <c r="F12" s="30" t="s">
        <v>5</v>
      </c>
      <c r="G12" s="30" t="s">
        <v>100</v>
      </c>
      <c r="H12" s="29">
        <v>173</v>
      </c>
      <c r="I12" s="29">
        <v>1857</v>
      </c>
      <c r="J12" s="29">
        <v>930</v>
      </c>
      <c r="K12" s="29">
        <v>927</v>
      </c>
    </row>
    <row r="13" spans="1:11" s="52" customFormat="1" ht="15.75" customHeight="1">
      <c r="A13" s="50"/>
      <c r="B13" s="48" t="s">
        <v>237</v>
      </c>
      <c r="C13" s="212" t="s">
        <v>238</v>
      </c>
      <c r="D13" s="49" t="s">
        <v>239</v>
      </c>
      <c r="E13" s="23">
        <v>27</v>
      </c>
      <c r="F13" s="30" t="s">
        <v>5</v>
      </c>
      <c r="G13" s="30" t="s">
        <v>100</v>
      </c>
      <c r="H13" s="23">
        <v>172</v>
      </c>
      <c r="I13" s="51">
        <v>1752</v>
      </c>
      <c r="J13" s="51">
        <v>874</v>
      </c>
      <c r="K13" s="51">
        <v>878</v>
      </c>
    </row>
    <row r="14" spans="1:11" ht="15.75" customHeight="1">
      <c r="A14" s="25"/>
      <c r="B14" s="25"/>
      <c r="C14" s="25"/>
      <c r="D14" s="49"/>
      <c r="E14" s="29"/>
      <c r="F14" s="36"/>
      <c r="G14" s="36"/>
      <c r="H14" s="36"/>
      <c r="I14" s="36"/>
      <c r="J14" s="36"/>
      <c r="K14" s="36"/>
    </row>
    <row r="15" spans="1:11" ht="15.75" customHeight="1">
      <c r="A15" s="410" t="s">
        <v>240</v>
      </c>
      <c r="B15" s="416"/>
      <c r="C15" s="416"/>
      <c r="D15" s="417"/>
      <c r="E15" s="30">
        <v>1</v>
      </c>
      <c r="F15" s="37" t="s">
        <v>5</v>
      </c>
      <c r="G15" s="30" t="s">
        <v>100</v>
      </c>
      <c r="H15" s="30">
        <v>8</v>
      </c>
      <c r="I15" s="30">
        <v>129</v>
      </c>
      <c r="J15" s="30">
        <v>65</v>
      </c>
      <c r="K15" s="30">
        <v>64</v>
      </c>
    </row>
    <row r="16" spans="1:11" ht="15.75" customHeight="1">
      <c r="A16" s="204"/>
      <c r="B16" s="207"/>
      <c r="C16" s="207"/>
      <c r="D16" s="206"/>
      <c r="E16" s="30"/>
      <c r="F16" s="37"/>
      <c r="G16" s="30"/>
      <c r="H16" s="30"/>
      <c r="I16" s="30"/>
      <c r="J16" s="30"/>
      <c r="K16" s="30"/>
    </row>
    <row r="17" spans="1:11" ht="15.75" customHeight="1">
      <c r="A17" s="410" t="s">
        <v>241</v>
      </c>
      <c r="B17" s="416"/>
      <c r="C17" s="416"/>
      <c r="D17" s="417"/>
      <c r="E17" s="30">
        <v>4</v>
      </c>
      <c r="F17" s="37" t="s">
        <v>5</v>
      </c>
      <c r="G17" s="30" t="s">
        <v>100</v>
      </c>
      <c r="H17" s="30">
        <v>52</v>
      </c>
      <c r="I17" s="30">
        <v>491</v>
      </c>
      <c r="J17" s="30">
        <v>241</v>
      </c>
      <c r="K17" s="30">
        <v>250</v>
      </c>
    </row>
    <row r="18" spans="1:11" ht="15.75" customHeight="1">
      <c r="A18" s="204"/>
      <c r="B18" s="207"/>
      <c r="C18" s="207"/>
      <c r="D18" s="206"/>
      <c r="E18" s="30"/>
      <c r="F18" s="37"/>
      <c r="G18" s="30"/>
      <c r="H18" s="30"/>
      <c r="I18" s="30"/>
      <c r="J18" s="30"/>
      <c r="K18" s="30"/>
    </row>
    <row r="19" spans="1:11" ht="15.75" customHeight="1">
      <c r="A19" s="410" t="s">
        <v>242</v>
      </c>
      <c r="B19" s="416"/>
      <c r="C19" s="416"/>
      <c r="D19" s="417"/>
      <c r="E19" s="29">
        <v>22</v>
      </c>
      <c r="F19" s="37" t="s">
        <v>5</v>
      </c>
      <c r="G19" s="29">
        <v>70</v>
      </c>
      <c r="H19" s="29">
        <v>112</v>
      </c>
      <c r="I19" s="29">
        <v>1132</v>
      </c>
      <c r="J19" s="29">
        <v>568</v>
      </c>
      <c r="K19" s="29">
        <v>564</v>
      </c>
    </row>
    <row r="20" spans="1:11" ht="15.75" customHeight="1">
      <c r="A20" s="25"/>
      <c r="B20" s="410" t="s">
        <v>243</v>
      </c>
      <c r="C20" s="410"/>
      <c r="D20" s="418"/>
      <c r="E20" s="29">
        <v>1</v>
      </c>
      <c r="F20" s="37" t="s">
        <v>5</v>
      </c>
      <c r="G20" s="36">
        <v>2</v>
      </c>
      <c r="H20" s="36">
        <v>3</v>
      </c>
      <c r="I20" s="36">
        <v>27</v>
      </c>
      <c r="J20" s="23">
        <v>11</v>
      </c>
      <c r="K20" s="23">
        <v>16</v>
      </c>
    </row>
    <row r="21" spans="1:11" ht="15.75" customHeight="1">
      <c r="A21" s="25"/>
      <c r="B21" s="410" t="s">
        <v>244</v>
      </c>
      <c r="C21" s="410"/>
      <c r="D21" s="418"/>
      <c r="E21" s="29">
        <v>1</v>
      </c>
      <c r="F21" s="37" t="s">
        <v>5</v>
      </c>
      <c r="G21" s="36">
        <v>2</v>
      </c>
      <c r="H21" s="36">
        <v>4</v>
      </c>
      <c r="I21" s="36">
        <v>16</v>
      </c>
      <c r="J21" s="23">
        <v>13</v>
      </c>
      <c r="K21" s="23">
        <v>3</v>
      </c>
    </row>
    <row r="22" spans="1:11" ht="15.75" customHeight="1">
      <c r="A22" s="25"/>
      <c r="B22" s="410" t="s">
        <v>245</v>
      </c>
      <c r="C22" s="410"/>
      <c r="D22" s="418"/>
      <c r="E22" s="29">
        <v>1</v>
      </c>
      <c r="F22" s="37" t="s">
        <v>5</v>
      </c>
      <c r="G22" s="36">
        <v>4</v>
      </c>
      <c r="H22" s="36">
        <v>6</v>
      </c>
      <c r="I22" s="36">
        <v>83</v>
      </c>
      <c r="J22" s="23">
        <v>43</v>
      </c>
      <c r="K22" s="23">
        <v>40</v>
      </c>
    </row>
    <row r="23" spans="1:11" ht="15.75" customHeight="1">
      <c r="A23" s="25"/>
      <c r="B23" s="410" t="s">
        <v>246</v>
      </c>
      <c r="C23" s="410"/>
      <c r="D23" s="418"/>
      <c r="E23" s="29">
        <v>1</v>
      </c>
      <c r="F23" s="37" t="s">
        <v>5</v>
      </c>
      <c r="G23" s="36">
        <v>7</v>
      </c>
      <c r="H23" s="36">
        <v>11</v>
      </c>
      <c r="I23" s="36">
        <v>139</v>
      </c>
      <c r="J23" s="23">
        <v>53</v>
      </c>
      <c r="K23" s="23">
        <v>86</v>
      </c>
    </row>
    <row r="24" spans="1:11" ht="15.75" customHeight="1">
      <c r="A24" s="25"/>
      <c r="B24" s="410" t="s">
        <v>247</v>
      </c>
      <c r="C24" s="410"/>
      <c r="D24" s="418"/>
      <c r="E24" s="29">
        <v>1</v>
      </c>
      <c r="F24" s="37" t="s">
        <v>5</v>
      </c>
      <c r="G24" s="36">
        <v>2</v>
      </c>
      <c r="H24" s="36">
        <v>3</v>
      </c>
      <c r="I24" s="36">
        <v>23</v>
      </c>
      <c r="J24" s="23">
        <v>13</v>
      </c>
      <c r="K24" s="23">
        <v>10</v>
      </c>
    </row>
    <row r="25" spans="1:11" ht="15.75" customHeight="1">
      <c r="A25" s="25"/>
      <c r="B25" s="410" t="s">
        <v>248</v>
      </c>
      <c r="C25" s="410"/>
      <c r="D25" s="418"/>
      <c r="E25" s="29">
        <v>1</v>
      </c>
      <c r="F25" s="37" t="s">
        <v>5</v>
      </c>
      <c r="G25" s="36">
        <v>4</v>
      </c>
      <c r="H25" s="36">
        <v>7</v>
      </c>
      <c r="I25" s="36">
        <v>59</v>
      </c>
      <c r="J25" s="23">
        <v>29</v>
      </c>
      <c r="K25" s="23">
        <v>30</v>
      </c>
    </row>
    <row r="26" spans="1:11" ht="15.75" customHeight="1">
      <c r="A26" s="25"/>
      <c r="B26" s="410" t="s">
        <v>249</v>
      </c>
      <c r="C26" s="410"/>
      <c r="D26" s="418"/>
      <c r="E26" s="29">
        <v>1</v>
      </c>
      <c r="F26" s="37" t="s">
        <v>5</v>
      </c>
      <c r="G26" s="36">
        <v>3</v>
      </c>
      <c r="H26" s="36">
        <v>5</v>
      </c>
      <c r="I26" s="36">
        <v>37</v>
      </c>
      <c r="J26" s="23">
        <v>18</v>
      </c>
      <c r="K26" s="23">
        <v>19</v>
      </c>
    </row>
    <row r="27" spans="1:11" ht="15.75" customHeight="1">
      <c r="A27" s="25"/>
      <c r="B27" s="410" t="s">
        <v>250</v>
      </c>
      <c r="C27" s="410"/>
      <c r="D27" s="418"/>
      <c r="E27" s="29">
        <v>1</v>
      </c>
      <c r="F27" s="37" t="s">
        <v>5</v>
      </c>
      <c r="G27" s="36">
        <v>4</v>
      </c>
      <c r="H27" s="36">
        <v>7</v>
      </c>
      <c r="I27" s="36">
        <v>31</v>
      </c>
      <c r="J27" s="23">
        <v>19</v>
      </c>
      <c r="K27" s="23">
        <v>12</v>
      </c>
    </row>
    <row r="28" spans="1:11" ht="15.75" customHeight="1">
      <c r="A28" s="25"/>
      <c r="B28" s="410" t="s">
        <v>251</v>
      </c>
      <c r="C28" s="410"/>
      <c r="D28" s="418"/>
      <c r="E28" s="29">
        <v>1</v>
      </c>
      <c r="F28" s="37" t="s">
        <v>5</v>
      </c>
      <c r="G28" s="36">
        <v>8</v>
      </c>
      <c r="H28" s="36">
        <v>13</v>
      </c>
      <c r="I28" s="36">
        <v>144</v>
      </c>
      <c r="J28" s="23">
        <v>75</v>
      </c>
      <c r="K28" s="23">
        <v>69</v>
      </c>
    </row>
    <row r="29" spans="1:11" ht="15.75" customHeight="1">
      <c r="A29" s="25"/>
      <c r="B29" s="410" t="s">
        <v>252</v>
      </c>
      <c r="C29" s="410"/>
      <c r="D29" s="418"/>
      <c r="E29" s="29">
        <v>1</v>
      </c>
      <c r="F29" s="37" t="s">
        <v>5</v>
      </c>
      <c r="G29" s="36">
        <v>6</v>
      </c>
      <c r="H29" s="36">
        <v>9</v>
      </c>
      <c r="I29" s="36">
        <v>166</v>
      </c>
      <c r="J29" s="23">
        <v>80</v>
      </c>
      <c r="K29" s="23">
        <v>86</v>
      </c>
    </row>
    <row r="30" spans="1:11" ht="15.75" customHeight="1">
      <c r="A30" s="25"/>
      <c r="B30" s="410" t="s">
        <v>253</v>
      </c>
      <c r="C30" s="410"/>
      <c r="D30" s="418"/>
      <c r="E30" s="29">
        <v>1</v>
      </c>
      <c r="F30" s="37" t="s">
        <v>5</v>
      </c>
      <c r="G30" s="37" t="s">
        <v>5</v>
      </c>
      <c r="H30" s="37" t="s">
        <v>5</v>
      </c>
      <c r="I30" s="37" t="s">
        <v>5</v>
      </c>
      <c r="J30" s="37" t="s">
        <v>5</v>
      </c>
      <c r="K30" s="37" t="s">
        <v>5</v>
      </c>
    </row>
    <row r="31" spans="1:11" ht="15.75" customHeight="1">
      <c r="A31" s="25"/>
      <c r="B31" s="410" t="s">
        <v>254</v>
      </c>
      <c r="C31" s="410"/>
      <c r="D31" s="418"/>
      <c r="E31" s="29">
        <v>1</v>
      </c>
      <c r="F31" s="37" t="s">
        <v>5</v>
      </c>
      <c r="G31" s="36">
        <v>2</v>
      </c>
      <c r="H31" s="36">
        <v>3</v>
      </c>
      <c r="I31" s="36">
        <v>19</v>
      </c>
      <c r="J31" s="23">
        <v>8</v>
      </c>
      <c r="K31" s="23">
        <v>11</v>
      </c>
    </row>
    <row r="32" spans="1:11" ht="15.75" customHeight="1">
      <c r="A32" s="25"/>
      <c r="B32" s="410" t="s">
        <v>255</v>
      </c>
      <c r="C32" s="410"/>
      <c r="D32" s="418"/>
      <c r="E32" s="29">
        <v>1</v>
      </c>
      <c r="F32" s="37" t="s">
        <v>5</v>
      </c>
      <c r="G32" s="36">
        <v>2</v>
      </c>
      <c r="H32" s="36">
        <v>3</v>
      </c>
      <c r="I32" s="36">
        <v>6</v>
      </c>
      <c r="J32" s="23">
        <v>2</v>
      </c>
      <c r="K32" s="23">
        <v>4</v>
      </c>
    </row>
    <row r="33" spans="1:11" ht="15.75" customHeight="1">
      <c r="A33" s="25"/>
      <c r="B33" s="422" t="s">
        <v>256</v>
      </c>
      <c r="C33" s="410"/>
      <c r="D33" s="417"/>
      <c r="E33" s="29">
        <v>1</v>
      </c>
      <c r="F33" s="37" t="s">
        <v>5</v>
      </c>
      <c r="G33" s="36">
        <v>3</v>
      </c>
      <c r="H33" s="36">
        <v>5</v>
      </c>
      <c r="I33" s="36">
        <v>17</v>
      </c>
      <c r="J33" s="23">
        <v>7</v>
      </c>
      <c r="K33" s="23">
        <v>10</v>
      </c>
    </row>
    <row r="34" spans="1:11" ht="15.75" customHeight="1">
      <c r="A34" s="25"/>
      <c r="B34" s="410" t="s">
        <v>257</v>
      </c>
      <c r="C34" s="410"/>
      <c r="D34" s="417"/>
      <c r="E34" s="29">
        <v>1</v>
      </c>
      <c r="F34" s="37" t="s">
        <v>5</v>
      </c>
      <c r="G34" s="36">
        <v>4</v>
      </c>
      <c r="H34" s="36">
        <v>8</v>
      </c>
      <c r="I34" s="36">
        <v>89</v>
      </c>
      <c r="J34" s="23">
        <v>52</v>
      </c>
      <c r="K34" s="23">
        <v>37</v>
      </c>
    </row>
    <row r="35" spans="1:11" ht="15.75" customHeight="1">
      <c r="A35" s="25"/>
      <c r="B35" s="422" t="s">
        <v>258</v>
      </c>
      <c r="C35" s="410"/>
      <c r="D35" s="417"/>
      <c r="E35" s="29">
        <v>1</v>
      </c>
      <c r="F35" s="37" t="s">
        <v>5</v>
      </c>
      <c r="G35" s="36">
        <v>2</v>
      </c>
      <c r="H35" s="36">
        <v>3</v>
      </c>
      <c r="I35" s="36">
        <v>23</v>
      </c>
      <c r="J35" s="23">
        <v>14</v>
      </c>
      <c r="K35" s="23">
        <v>9</v>
      </c>
    </row>
    <row r="36" spans="1:11" ht="15.75" customHeight="1">
      <c r="A36" s="25"/>
      <c r="B36" s="422" t="s">
        <v>259</v>
      </c>
      <c r="C36" s="410"/>
      <c r="D36" s="417"/>
      <c r="E36" s="29">
        <v>1</v>
      </c>
      <c r="F36" s="37" t="s">
        <v>5</v>
      </c>
      <c r="G36" s="36">
        <v>5</v>
      </c>
      <c r="H36" s="36">
        <v>9</v>
      </c>
      <c r="I36" s="36">
        <v>74</v>
      </c>
      <c r="J36" s="23">
        <v>37</v>
      </c>
      <c r="K36" s="23">
        <v>37</v>
      </c>
    </row>
    <row r="37" spans="1:11" ht="15.75" customHeight="1">
      <c r="A37" s="25"/>
      <c r="B37" s="410" t="s">
        <v>260</v>
      </c>
      <c r="C37" s="410"/>
      <c r="D37" s="417"/>
      <c r="E37" s="29">
        <v>1</v>
      </c>
      <c r="F37" s="37" t="s">
        <v>5</v>
      </c>
      <c r="G37" s="36">
        <v>2</v>
      </c>
      <c r="H37" s="36">
        <v>3</v>
      </c>
      <c r="I37" s="36">
        <v>34</v>
      </c>
      <c r="J37" s="23">
        <v>19</v>
      </c>
      <c r="K37" s="23">
        <v>15</v>
      </c>
    </row>
    <row r="38" spans="1:11" ht="15.75" customHeight="1">
      <c r="A38" s="25"/>
      <c r="B38" s="422" t="s">
        <v>261</v>
      </c>
      <c r="C38" s="410"/>
      <c r="D38" s="417"/>
      <c r="E38" s="29">
        <v>1</v>
      </c>
      <c r="F38" s="37" t="s">
        <v>5</v>
      </c>
      <c r="G38" s="36">
        <v>2</v>
      </c>
      <c r="H38" s="36">
        <v>3</v>
      </c>
      <c r="I38" s="36">
        <v>18</v>
      </c>
      <c r="J38" s="23">
        <v>14</v>
      </c>
      <c r="K38" s="23">
        <v>4</v>
      </c>
    </row>
    <row r="39" spans="1:11" ht="15.75" customHeight="1">
      <c r="A39" s="25"/>
      <c r="B39" s="422" t="s">
        <v>262</v>
      </c>
      <c r="C39" s="410"/>
      <c r="D39" s="417"/>
      <c r="E39" s="29">
        <v>1</v>
      </c>
      <c r="F39" s="37" t="s">
        <v>5</v>
      </c>
      <c r="G39" s="36">
        <v>2</v>
      </c>
      <c r="H39" s="36">
        <v>2</v>
      </c>
      <c r="I39" s="36">
        <v>29</v>
      </c>
      <c r="J39" s="23">
        <v>18</v>
      </c>
      <c r="K39" s="23">
        <v>11</v>
      </c>
    </row>
    <row r="40" spans="1:11" ht="15.75" customHeight="1">
      <c r="A40" s="25"/>
      <c r="B40" s="410" t="s">
        <v>263</v>
      </c>
      <c r="C40" s="410"/>
      <c r="D40" s="417"/>
      <c r="E40" s="29">
        <v>1</v>
      </c>
      <c r="F40" s="37" t="s">
        <v>5</v>
      </c>
      <c r="G40" s="36">
        <v>2</v>
      </c>
      <c r="H40" s="36">
        <v>2</v>
      </c>
      <c r="I40" s="36">
        <v>48</v>
      </c>
      <c r="J40" s="23">
        <v>20</v>
      </c>
      <c r="K40" s="23">
        <v>28</v>
      </c>
    </row>
    <row r="41" spans="1:11" ht="15.75" customHeight="1" thickBot="1">
      <c r="A41" s="53"/>
      <c r="B41" s="419" t="s">
        <v>264</v>
      </c>
      <c r="C41" s="420"/>
      <c r="D41" s="421"/>
      <c r="E41" s="54">
        <v>1</v>
      </c>
      <c r="F41" s="55" t="s">
        <v>5</v>
      </c>
      <c r="G41" s="56">
        <v>2</v>
      </c>
      <c r="H41" s="56">
        <v>3</v>
      </c>
      <c r="I41" s="56">
        <v>50</v>
      </c>
      <c r="J41" s="53">
        <v>23</v>
      </c>
      <c r="K41" s="53">
        <v>27</v>
      </c>
    </row>
    <row r="42" spans="1:11" ht="15.75" customHeight="1">
      <c r="A42" s="57" t="s">
        <v>265</v>
      </c>
      <c r="E42" s="25"/>
      <c r="F42" s="25"/>
      <c r="G42" s="25"/>
      <c r="H42" s="25"/>
    </row>
    <row r="43" spans="1:11" s="59" customFormat="1" ht="12" customHeight="1">
      <c r="A43" s="58" t="s">
        <v>266</v>
      </c>
      <c r="D43" s="58"/>
      <c r="E43" s="58"/>
      <c r="F43" s="58"/>
      <c r="G43" s="58"/>
    </row>
    <row r="44" spans="1:11" ht="15.75" customHeight="1">
      <c r="A44" s="57" t="s">
        <v>223</v>
      </c>
      <c r="E44" s="25"/>
      <c r="F44" s="25"/>
      <c r="G44" s="25"/>
      <c r="H44" s="25"/>
    </row>
  </sheetData>
  <mergeCells count="35">
    <mergeCell ref="G5:G8"/>
    <mergeCell ref="H5:H8"/>
    <mergeCell ref="I5:K6"/>
    <mergeCell ref="E7:E8"/>
    <mergeCell ref="F7:F8"/>
    <mergeCell ref="I7:I8"/>
    <mergeCell ref="J7:J8"/>
    <mergeCell ref="K7:K8"/>
    <mergeCell ref="A5:D8"/>
    <mergeCell ref="E5:F6"/>
    <mergeCell ref="B37:D37"/>
    <mergeCell ref="B38:D38"/>
    <mergeCell ref="B39:D39"/>
    <mergeCell ref="B27:D27"/>
    <mergeCell ref="B28:D28"/>
    <mergeCell ref="B29:D29"/>
    <mergeCell ref="B30:D30"/>
    <mergeCell ref="B31:D31"/>
    <mergeCell ref="B22:D22"/>
    <mergeCell ref="B23:D23"/>
    <mergeCell ref="B24:D24"/>
    <mergeCell ref="B25:D25"/>
    <mergeCell ref="B26:D26"/>
    <mergeCell ref="A15:D15"/>
    <mergeCell ref="B41:D41"/>
    <mergeCell ref="B32:D32"/>
    <mergeCell ref="B33:D33"/>
    <mergeCell ref="B34:D34"/>
    <mergeCell ref="B35:D35"/>
    <mergeCell ref="B36:D36"/>
    <mergeCell ref="A17:D17"/>
    <mergeCell ref="A19:D19"/>
    <mergeCell ref="B20:D20"/>
    <mergeCell ref="B21:D21"/>
    <mergeCell ref="B40:D40"/>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AYU1" sqref="AYU1"/>
    </sheetView>
  </sheetViews>
  <sheetFormatPr defaultRowHeight="13.5"/>
  <cols>
    <col min="1" max="1" width="5.125" style="11" customWidth="1"/>
    <col min="2" max="2" width="3.25" style="11" customWidth="1"/>
    <col min="3" max="3" width="5" style="11" customWidth="1"/>
    <col min="4" max="6" width="12.625" style="11" customWidth="1"/>
    <col min="7" max="7" width="7.125" style="11" customWidth="1"/>
    <col min="8" max="8" width="3.25" style="11" customWidth="1"/>
    <col min="9" max="9" width="6.25" style="11" customWidth="1"/>
    <col min="10" max="10" width="3.625" style="11" customWidth="1"/>
    <col min="11" max="11" width="12.375" style="11" customWidth="1"/>
    <col min="12" max="256" width="9" style="11"/>
    <col min="257" max="257" width="5.125" style="11" customWidth="1"/>
    <col min="258" max="258" width="3.25" style="11" customWidth="1"/>
    <col min="259" max="259" width="5" style="11" customWidth="1"/>
    <col min="260" max="262" width="12.625" style="11" customWidth="1"/>
    <col min="263" max="263" width="7.125" style="11" customWidth="1"/>
    <col min="264" max="264" width="3.25" style="11" customWidth="1"/>
    <col min="265" max="265" width="6.25" style="11" customWidth="1"/>
    <col min="266" max="266" width="3.625" style="11" customWidth="1"/>
    <col min="267" max="267" width="12.375" style="11" customWidth="1"/>
    <col min="268" max="512" width="9" style="11"/>
    <col min="513" max="513" width="5.125" style="11" customWidth="1"/>
    <col min="514" max="514" width="3.25" style="11" customWidth="1"/>
    <col min="515" max="515" width="5" style="11" customWidth="1"/>
    <col min="516" max="518" width="12.625" style="11" customWidth="1"/>
    <col min="519" max="519" width="7.125" style="11" customWidth="1"/>
    <col min="520" max="520" width="3.25" style="11" customWidth="1"/>
    <col min="521" max="521" width="6.25" style="11" customWidth="1"/>
    <col min="522" max="522" width="3.625" style="11" customWidth="1"/>
    <col min="523" max="523" width="12.375" style="11" customWidth="1"/>
    <col min="524" max="768" width="9" style="11"/>
    <col min="769" max="769" width="5.125" style="11" customWidth="1"/>
    <col min="770" max="770" width="3.25" style="11" customWidth="1"/>
    <col min="771" max="771" width="5" style="11" customWidth="1"/>
    <col min="772" max="774" width="12.625" style="11" customWidth="1"/>
    <col min="775" max="775" width="7.125" style="11" customWidth="1"/>
    <col min="776" max="776" width="3.25" style="11" customWidth="1"/>
    <col min="777" max="777" width="6.25" style="11" customWidth="1"/>
    <col min="778" max="778" width="3.625" style="11" customWidth="1"/>
    <col min="779" max="779" width="12.375" style="11" customWidth="1"/>
    <col min="780" max="1024" width="9" style="11"/>
    <col min="1025" max="1025" width="5.125" style="11" customWidth="1"/>
    <col min="1026" max="1026" width="3.25" style="11" customWidth="1"/>
    <col min="1027" max="1027" width="5" style="11" customWidth="1"/>
    <col min="1028" max="1030" width="12.625" style="11" customWidth="1"/>
    <col min="1031" max="1031" width="7.125" style="11" customWidth="1"/>
    <col min="1032" max="1032" width="3.25" style="11" customWidth="1"/>
    <col min="1033" max="1033" width="6.25" style="11" customWidth="1"/>
    <col min="1034" max="1034" width="3.625" style="11" customWidth="1"/>
    <col min="1035" max="1035" width="12.375" style="11" customWidth="1"/>
    <col min="1036" max="1280" width="9" style="11"/>
    <col min="1281" max="1281" width="5.125" style="11" customWidth="1"/>
    <col min="1282" max="1282" width="3.25" style="11" customWidth="1"/>
    <col min="1283" max="1283" width="5" style="11" customWidth="1"/>
    <col min="1284" max="1286" width="12.625" style="11" customWidth="1"/>
    <col min="1287" max="1287" width="7.125" style="11" customWidth="1"/>
    <col min="1288" max="1288" width="3.25" style="11" customWidth="1"/>
    <col min="1289" max="1289" width="6.25" style="11" customWidth="1"/>
    <col min="1290" max="1290" width="3.625" style="11" customWidth="1"/>
    <col min="1291" max="1291" width="12.375" style="11" customWidth="1"/>
    <col min="1292" max="1536" width="9" style="11"/>
    <col min="1537" max="1537" width="5.125" style="11" customWidth="1"/>
    <col min="1538" max="1538" width="3.25" style="11" customWidth="1"/>
    <col min="1539" max="1539" width="5" style="11" customWidth="1"/>
    <col min="1540" max="1542" width="12.625" style="11" customWidth="1"/>
    <col min="1543" max="1543" width="7.125" style="11" customWidth="1"/>
    <col min="1544" max="1544" width="3.25" style="11" customWidth="1"/>
    <col min="1545" max="1545" width="6.25" style="11" customWidth="1"/>
    <col min="1546" max="1546" width="3.625" style="11" customWidth="1"/>
    <col min="1547" max="1547" width="12.375" style="11" customWidth="1"/>
    <col min="1548" max="1792" width="9" style="11"/>
    <col min="1793" max="1793" width="5.125" style="11" customWidth="1"/>
    <col min="1794" max="1794" width="3.25" style="11" customWidth="1"/>
    <col min="1795" max="1795" width="5" style="11" customWidth="1"/>
    <col min="1796" max="1798" width="12.625" style="11" customWidth="1"/>
    <col min="1799" max="1799" width="7.125" style="11" customWidth="1"/>
    <col min="1800" max="1800" width="3.25" style="11" customWidth="1"/>
    <col min="1801" max="1801" width="6.25" style="11" customWidth="1"/>
    <col min="1802" max="1802" width="3.625" style="11" customWidth="1"/>
    <col min="1803" max="1803" width="12.375" style="11" customWidth="1"/>
    <col min="1804" max="2048" width="9" style="11"/>
    <col min="2049" max="2049" width="5.125" style="11" customWidth="1"/>
    <col min="2050" max="2050" width="3.25" style="11" customWidth="1"/>
    <col min="2051" max="2051" width="5" style="11" customWidth="1"/>
    <col min="2052" max="2054" width="12.625" style="11" customWidth="1"/>
    <col min="2055" max="2055" width="7.125" style="11" customWidth="1"/>
    <col min="2056" max="2056" width="3.25" style="11" customWidth="1"/>
    <col min="2057" max="2057" width="6.25" style="11" customWidth="1"/>
    <col min="2058" max="2058" width="3.625" style="11" customWidth="1"/>
    <col min="2059" max="2059" width="12.375" style="11" customWidth="1"/>
    <col min="2060" max="2304" width="9" style="11"/>
    <col min="2305" max="2305" width="5.125" style="11" customWidth="1"/>
    <col min="2306" max="2306" width="3.25" style="11" customWidth="1"/>
    <col min="2307" max="2307" width="5" style="11" customWidth="1"/>
    <col min="2308" max="2310" width="12.625" style="11" customWidth="1"/>
    <col min="2311" max="2311" width="7.125" style="11" customWidth="1"/>
    <col min="2312" max="2312" width="3.25" style="11" customWidth="1"/>
    <col min="2313" max="2313" width="6.25" style="11" customWidth="1"/>
    <col min="2314" max="2314" width="3.625" style="11" customWidth="1"/>
    <col min="2315" max="2315" width="12.375" style="11" customWidth="1"/>
    <col min="2316" max="2560" width="9" style="11"/>
    <col min="2561" max="2561" width="5.125" style="11" customWidth="1"/>
    <col min="2562" max="2562" width="3.25" style="11" customWidth="1"/>
    <col min="2563" max="2563" width="5" style="11" customWidth="1"/>
    <col min="2564" max="2566" width="12.625" style="11" customWidth="1"/>
    <col min="2567" max="2567" width="7.125" style="11" customWidth="1"/>
    <col min="2568" max="2568" width="3.25" style="11" customWidth="1"/>
    <col min="2569" max="2569" width="6.25" style="11" customWidth="1"/>
    <col min="2570" max="2570" width="3.625" style="11" customWidth="1"/>
    <col min="2571" max="2571" width="12.375" style="11" customWidth="1"/>
    <col min="2572" max="2816" width="9" style="11"/>
    <col min="2817" max="2817" width="5.125" style="11" customWidth="1"/>
    <col min="2818" max="2818" width="3.25" style="11" customWidth="1"/>
    <col min="2819" max="2819" width="5" style="11" customWidth="1"/>
    <col min="2820" max="2822" width="12.625" style="11" customWidth="1"/>
    <col min="2823" max="2823" width="7.125" style="11" customWidth="1"/>
    <col min="2824" max="2824" width="3.25" style="11" customWidth="1"/>
    <col min="2825" max="2825" width="6.25" style="11" customWidth="1"/>
    <col min="2826" max="2826" width="3.625" style="11" customWidth="1"/>
    <col min="2827" max="2827" width="12.375" style="11" customWidth="1"/>
    <col min="2828" max="3072" width="9" style="11"/>
    <col min="3073" max="3073" width="5.125" style="11" customWidth="1"/>
    <col min="3074" max="3074" width="3.25" style="11" customWidth="1"/>
    <col min="3075" max="3075" width="5" style="11" customWidth="1"/>
    <col min="3076" max="3078" width="12.625" style="11" customWidth="1"/>
    <col min="3079" max="3079" width="7.125" style="11" customWidth="1"/>
    <col min="3080" max="3080" width="3.25" style="11" customWidth="1"/>
    <col min="3081" max="3081" width="6.25" style="11" customWidth="1"/>
    <col min="3082" max="3082" width="3.625" style="11" customWidth="1"/>
    <col min="3083" max="3083" width="12.375" style="11" customWidth="1"/>
    <col min="3084" max="3328" width="9" style="11"/>
    <col min="3329" max="3329" width="5.125" style="11" customWidth="1"/>
    <col min="3330" max="3330" width="3.25" style="11" customWidth="1"/>
    <col min="3331" max="3331" width="5" style="11" customWidth="1"/>
    <col min="3332" max="3334" width="12.625" style="11" customWidth="1"/>
    <col min="3335" max="3335" width="7.125" style="11" customWidth="1"/>
    <col min="3336" max="3336" width="3.25" style="11" customWidth="1"/>
    <col min="3337" max="3337" width="6.25" style="11" customWidth="1"/>
    <col min="3338" max="3338" width="3.625" style="11" customWidth="1"/>
    <col min="3339" max="3339" width="12.375" style="11" customWidth="1"/>
    <col min="3340" max="3584" width="9" style="11"/>
    <col min="3585" max="3585" width="5.125" style="11" customWidth="1"/>
    <col min="3586" max="3586" width="3.25" style="11" customWidth="1"/>
    <col min="3587" max="3587" width="5" style="11" customWidth="1"/>
    <col min="3588" max="3590" width="12.625" style="11" customWidth="1"/>
    <col min="3591" max="3591" width="7.125" style="11" customWidth="1"/>
    <col min="3592" max="3592" width="3.25" style="11" customWidth="1"/>
    <col min="3593" max="3593" width="6.25" style="11" customWidth="1"/>
    <col min="3594" max="3594" width="3.625" style="11" customWidth="1"/>
    <col min="3595" max="3595" width="12.375" style="11" customWidth="1"/>
    <col min="3596" max="3840" width="9" style="11"/>
    <col min="3841" max="3841" width="5.125" style="11" customWidth="1"/>
    <col min="3842" max="3842" width="3.25" style="11" customWidth="1"/>
    <col min="3843" max="3843" width="5" style="11" customWidth="1"/>
    <col min="3844" max="3846" width="12.625" style="11" customWidth="1"/>
    <col min="3847" max="3847" width="7.125" style="11" customWidth="1"/>
    <col min="3848" max="3848" width="3.25" style="11" customWidth="1"/>
    <col min="3849" max="3849" width="6.25" style="11" customWidth="1"/>
    <col min="3850" max="3850" width="3.625" style="11" customWidth="1"/>
    <col min="3851" max="3851" width="12.375" style="11" customWidth="1"/>
    <col min="3852" max="4096" width="9" style="11"/>
    <col min="4097" max="4097" width="5.125" style="11" customWidth="1"/>
    <col min="4098" max="4098" width="3.25" style="11" customWidth="1"/>
    <col min="4099" max="4099" width="5" style="11" customWidth="1"/>
    <col min="4100" max="4102" width="12.625" style="11" customWidth="1"/>
    <col min="4103" max="4103" width="7.125" style="11" customWidth="1"/>
    <col min="4104" max="4104" width="3.25" style="11" customWidth="1"/>
    <col min="4105" max="4105" width="6.25" style="11" customWidth="1"/>
    <col min="4106" max="4106" width="3.625" style="11" customWidth="1"/>
    <col min="4107" max="4107" width="12.375" style="11" customWidth="1"/>
    <col min="4108" max="4352" width="9" style="11"/>
    <col min="4353" max="4353" width="5.125" style="11" customWidth="1"/>
    <col min="4354" max="4354" width="3.25" style="11" customWidth="1"/>
    <col min="4355" max="4355" width="5" style="11" customWidth="1"/>
    <col min="4356" max="4358" width="12.625" style="11" customWidth="1"/>
    <col min="4359" max="4359" width="7.125" style="11" customWidth="1"/>
    <col min="4360" max="4360" width="3.25" style="11" customWidth="1"/>
    <col min="4361" max="4361" width="6.25" style="11" customWidth="1"/>
    <col min="4362" max="4362" width="3.625" style="11" customWidth="1"/>
    <col min="4363" max="4363" width="12.375" style="11" customWidth="1"/>
    <col min="4364" max="4608" width="9" style="11"/>
    <col min="4609" max="4609" width="5.125" style="11" customWidth="1"/>
    <col min="4610" max="4610" width="3.25" style="11" customWidth="1"/>
    <col min="4611" max="4611" width="5" style="11" customWidth="1"/>
    <col min="4612" max="4614" width="12.625" style="11" customWidth="1"/>
    <col min="4615" max="4615" width="7.125" style="11" customWidth="1"/>
    <col min="4616" max="4616" width="3.25" style="11" customWidth="1"/>
    <col min="4617" max="4617" width="6.25" style="11" customWidth="1"/>
    <col min="4618" max="4618" width="3.625" style="11" customWidth="1"/>
    <col min="4619" max="4619" width="12.375" style="11" customWidth="1"/>
    <col min="4620" max="4864" width="9" style="11"/>
    <col min="4865" max="4865" width="5.125" style="11" customWidth="1"/>
    <col min="4866" max="4866" width="3.25" style="11" customWidth="1"/>
    <col min="4867" max="4867" width="5" style="11" customWidth="1"/>
    <col min="4868" max="4870" width="12.625" style="11" customWidth="1"/>
    <col min="4871" max="4871" width="7.125" style="11" customWidth="1"/>
    <col min="4872" max="4872" width="3.25" style="11" customWidth="1"/>
    <col min="4873" max="4873" width="6.25" style="11" customWidth="1"/>
    <col min="4874" max="4874" width="3.625" style="11" customWidth="1"/>
    <col min="4875" max="4875" width="12.375" style="11" customWidth="1"/>
    <col min="4876" max="5120" width="9" style="11"/>
    <col min="5121" max="5121" width="5.125" style="11" customWidth="1"/>
    <col min="5122" max="5122" width="3.25" style="11" customWidth="1"/>
    <col min="5123" max="5123" width="5" style="11" customWidth="1"/>
    <col min="5124" max="5126" width="12.625" style="11" customWidth="1"/>
    <col min="5127" max="5127" width="7.125" style="11" customWidth="1"/>
    <col min="5128" max="5128" width="3.25" style="11" customWidth="1"/>
    <col min="5129" max="5129" width="6.25" style="11" customWidth="1"/>
    <col min="5130" max="5130" width="3.625" style="11" customWidth="1"/>
    <col min="5131" max="5131" width="12.375" style="11" customWidth="1"/>
    <col min="5132" max="5376" width="9" style="11"/>
    <col min="5377" max="5377" width="5.125" style="11" customWidth="1"/>
    <col min="5378" max="5378" width="3.25" style="11" customWidth="1"/>
    <col min="5379" max="5379" width="5" style="11" customWidth="1"/>
    <col min="5380" max="5382" width="12.625" style="11" customWidth="1"/>
    <col min="5383" max="5383" width="7.125" style="11" customWidth="1"/>
    <col min="5384" max="5384" width="3.25" style="11" customWidth="1"/>
    <col min="5385" max="5385" width="6.25" style="11" customWidth="1"/>
    <col min="5386" max="5386" width="3.625" style="11" customWidth="1"/>
    <col min="5387" max="5387" width="12.375" style="11" customWidth="1"/>
    <col min="5388" max="5632" width="9" style="11"/>
    <col min="5633" max="5633" width="5.125" style="11" customWidth="1"/>
    <col min="5634" max="5634" width="3.25" style="11" customWidth="1"/>
    <col min="5635" max="5635" width="5" style="11" customWidth="1"/>
    <col min="5636" max="5638" width="12.625" style="11" customWidth="1"/>
    <col min="5639" max="5639" width="7.125" style="11" customWidth="1"/>
    <col min="5640" max="5640" width="3.25" style="11" customWidth="1"/>
    <col min="5641" max="5641" width="6.25" style="11" customWidth="1"/>
    <col min="5642" max="5642" width="3.625" style="11" customWidth="1"/>
    <col min="5643" max="5643" width="12.375" style="11" customWidth="1"/>
    <col min="5644" max="5888" width="9" style="11"/>
    <col min="5889" max="5889" width="5.125" style="11" customWidth="1"/>
    <col min="5890" max="5890" width="3.25" style="11" customWidth="1"/>
    <col min="5891" max="5891" width="5" style="11" customWidth="1"/>
    <col min="5892" max="5894" width="12.625" style="11" customWidth="1"/>
    <col min="5895" max="5895" width="7.125" style="11" customWidth="1"/>
    <col min="5896" max="5896" width="3.25" style="11" customWidth="1"/>
    <col min="5897" max="5897" width="6.25" style="11" customWidth="1"/>
    <col min="5898" max="5898" width="3.625" style="11" customWidth="1"/>
    <col min="5899" max="5899" width="12.375" style="11" customWidth="1"/>
    <col min="5900" max="6144" width="9" style="11"/>
    <col min="6145" max="6145" width="5.125" style="11" customWidth="1"/>
    <col min="6146" max="6146" width="3.25" style="11" customWidth="1"/>
    <col min="6147" max="6147" width="5" style="11" customWidth="1"/>
    <col min="6148" max="6150" width="12.625" style="11" customWidth="1"/>
    <col min="6151" max="6151" width="7.125" style="11" customWidth="1"/>
    <col min="6152" max="6152" width="3.25" style="11" customWidth="1"/>
    <col min="6153" max="6153" width="6.25" style="11" customWidth="1"/>
    <col min="6154" max="6154" width="3.625" style="11" customWidth="1"/>
    <col min="6155" max="6155" width="12.375" style="11" customWidth="1"/>
    <col min="6156" max="6400" width="9" style="11"/>
    <col min="6401" max="6401" width="5.125" style="11" customWidth="1"/>
    <col min="6402" max="6402" width="3.25" style="11" customWidth="1"/>
    <col min="6403" max="6403" width="5" style="11" customWidth="1"/>
    <col min="6404" max="6406" width="12.625" style="11" customWidth="1"/>
    <col min="6407" max="6407" width="7.125" style="11" customWidth="1"/>
    <col min="6408" max="6408" width="3.25" style="11" customWidth="1"/>
    <col min="6409" max="6409" width="6.25" style="11" customWidth="1"/>
    <col min="6410" max="6410" width="3.625" style="11" customWidth="1"/>
    <col min="6411" max="6411" width="12.375" style="11" customWidth="1"/>
    <col min="6412" max="6656" width="9" style="11"/>
    <col min="6657" max="6657" width="5.125" style="11" customWidth="1"/>
    <col min="6658" max="6658" width="3.25" style="11" customWidth="1"/>
    <col min="6659" max="6659" width="5" style="11" customWidth="1"/>
    <col min="6660" max="6662" width="12.625" style="11" customWidth="1"/>
    <col min="6663" max="6663" width="7.125" style="11" customWidth="1"/>
    <col min="6664" max="6664" width="3.25" style="11" customWidth="1"/>
    <col min="6665" max="6665" width="6.25" style="11" customWidth="1"/>
    <col min="6666" max="6666" width="3.625" style="11" customWidth="1"/>
    <col min="6667" max="6667" width="12.375" style="11" customWidth="1"/>
    <col min="6668" max="6912" width="9" style="11"/>
    <col min="6913" max="6913" width="5.125" style="11" customWidth="1"/>
    <col min="6914" max="6914" width="3.25" style="11" customWidth="1"/>
    <col min="6915" max="6915" width="5" style="11" customWidth="1"/>
    <col min="6916" max="6918" width="12.625" style="11" customWidth="1"/>
    <col min="6919" max="6919" width="7.125" style="11" customWidth="1"/>
    <col min="6920" max="6920" width="3.25" style="11" customWidth="1"/>
    <col min="6921" max="6921" width="6.25" style="11" customWidth="1"/>
    <col min="6922" max="6922" width="3.625" style="11" customWidth="1"/>
    <col min="6923" max="6923" width="12.375" style="11" customWidth="1"/>
    <col min="6924" max="7168" width="9" style="11"/>
    <col min="7169" max="7169" width="5.125" style="11" customWidth="1"/>
    <col min="7170" max="7170" width="3.25" style="11" customWidth="1"/>
    <col min="7171" max="7171" width="5" style="11" customWidth="1"/>
    <col min="7172" max="7174" width="12.625" style="11" customWidth="1"/>
    <col min="7175" max="7175" width="7.125" style="11" customWidth="1"/>
    <col min="7176" max="7176" width="3.25" style="11" customWidth="1"/>
    <col min="7177" max="7177" width="6.25" style="11" customWidth="1"/>
    <col min="7178" max="7178" width="3.625" style="11" customWidth="1"/>
    <col min="7179" max="7179" width="12.375" style="11" customWidth="1"/>
    <col min="7180" max="7424" width="9" style="11"/>
    <col min="7425" max="7425" width="5.125" style="11" customWidth="1"/>
    <col min="7426" max="7426" width="3.25" style="11" customWidth="1"/>
    <col min="7427" max="7427" width="5" style="11" customWidth="1"/>
    <col min="7428" max="7430" width="12.625" style="11" customWidth="1"/>
    <col min="7431" max="7431" width="7.125" style="11" customWidth="1"/>
    <col min="7432" max="7432" width="3.25" style="11" customWidth="1"/>
    <col min="7433" max="7433" width="6.25" style="11" customWidth="1"/>
    <col min="7434" max="7434" width="3.625" style="11" customWidth="1"/>
    <col min="7435" max="7435" width="12.375" style="11" customWidth="1"/>
    <col min="7436" max="7680" width="9" style="11"/>
    <col min="7681" max="7681" width="5.125" style="11" customWidth="1"/>
    <col min="7682" max="7682" width="3.25" style="11" customWidth="1"/>
    <col min="7683" max="7683" width="5" style="11" customWidth="1"/>
    <col min="7684" max="7686" width="12.625" style="11" customWidth="1"/>
    <col min="7687" max="7687" width="7.125" style="11" customWidth="1"/>
    <col min="7688" max="7688" width="3.25" style="11" customWidth="1"/>
    <col min="7689" max="7689" width="6.25" style="11" customWidth="1"/>
    <col min="7690" max="7690" width="3.625" style="11" customWidth="1"/>
    <col min="7691" max="7691" width="12.375" style="11" customWidth="1"/>
    <col min="7692" max="7936" width="9" style="11"/>
    <col min="7937" max="7937" width="5.125" style="11" customWidth="1"/>
    <col min="7938" max="7938" width="3.25" style="11" customWidth="1"/>
    <col min="7939" max="7939" width="5" style="11" customWidth="1"/>
    <col min="7940" max="7942" width="12.625" style="11" customWidth="1"/>
    <col min="7943" max="7943" width="7.125" style="11" customWidth="1"/>
    <col min="7944" max="7944" width="3.25" style="11" customWidth="1"/>
    <col min="7945" max="7945" width="6.25" style="11" customWidth="1"/>
    <col min="7946" max="7946" width="3.625" style="11" customWidth="1"/>
    <col min="7947" max="7947" width="12.375" style="11" customWidth="1"/>
    <col min="7948" max="8192" width="9" style="11"/>
    <col min="8193" max="8193" width="5.125" style="11" customWidth="1"/>
    <col min="8194" max="8194" width="3.25" style="11" customWidth="1"/>
    <col min="8195" max="8195" width="5" style="11" customWidth="1"/>
    <col min="8196" max="8198" width="12.625" style="11" customWidth="1"/>
    <col min="8199" max="8199" width="7.125" style="11" customWidth="1"/>
    <col min="8200" max="8200" width="3.25" style="11" customWidth="1"/>
    <col min="8201" max="8201" width="6.25" style="11" customWidth="1"/>
    <col min="8202" max="8202" width="3.625" style="11" customWidth="1"/>
    <col min="8203" max="8203" width="12.375" style="11" customWidth="1"/>
    <col min="8204" max="8448" width="9" style="11"/>
    <col min="8449" max="8449" width="5.125" style="11" customWidth="1"/>
    <col min="8450" max="8450" width="3.25" style="11" customWidth="1"/>
    <col min="8451" max="8451" width="5" style="11" customWidth="1"/>
    <col min="8452" max="8454" width="12.625" style="11" customWidth="1"/>
    <col min="8455" max="8455" width="7.125" style="11" customWidth="1"/>
    <col min="8456" max="8456" width="3.25" style="11" customWidth="1"/>
    <col min="8457" max="8457" width="6.25" style="11" customWidth="1"/>
    <col min="8458" max="8458" width="3.625" style="11" customWidth="1"/>
    <col min="8459" max="8459" width="12.375" style="11" customWidth="1"/>
    <col min="8460" max="8704" width="9" style="11"/>
    <col min="8705" max="8705" width="5.125" style="11" customWidth="1"/>
    <col min="8706" max="8706" width="3.25" style="11" customWidth="1"/>
    <col min="8707" max="8707" width="5" style="11" customWidth="1"/>
    <col min="8708" max="8710" width="12.625" style="11" customWidth="1"/>
    <col min="8711" max="8711" width="7.125" style="11" customWidth="1"/>
    <col min="8712" max="8712" width="3.25" style="11" customWidth="1"/>
    <col min="8713" max="8713" width="6.25" style="11" customWidth="1"/>
    <col min="8714" max="8714" width="3.625" style="11" customWidth="1"/>
    <col min="8715" max="8715" width="12.375" style="11" customWidth="1"/>
    <col min="8716" max="8960" width="9" style="11"/>
    <col min="8961" max="8961" width="5.125" style="11" customWidth="1"/>
    <col min="8962" max="8962" width="3.25" style="11" customWidth="1"/>
    <col min="8963" max="8963" width="5" style="11" customWidth="1"/>
    <col min="8964" max="8966" width="12.625" style="11" customWidth="1"/>
    <col min="8967" max="8967" width="7.125" style="11" customWidth="1"/>
    <col min="8968" max="8968" width="3.25" style="11" customWidth="1"/>
    <col min="8969" max="8969" width="6.25" style="11" customWidth="1"/>
    <col min="8970" max="8970" width="3.625" style="11" customWidth="1"/>
    <col min="8971" max="8971" width="12.375" style="11" customWidth="1"/>
    <col min="8972" max="9216" width="9" style="11"/>
    <col min="9217" max="9217" width="5.125" style="11" customWidth="1"/>
    <col min="9218" max="9218" width="3.25" style="11" customWidth="1"/>
    <col min="9219" max="9219" width="5" style="11" customWidth="1"/>
    <col min="9220" max="9222" width="12.625" style="11" customWidth="1"/>
    <col min="9223" max="9223" width="7.125" style="11" customWidth="1"/>
    <col min="9224" max="9224" width="3.25" style="11" customWidth="1"/>
    <col min="9225" max="9225" width="6.25" style="11" customWidth="1"/>
    <col min="9226" max="9226" width="3.625" style="11" customWidth="1"/>
    <col min="9227" max="9227" width="12.375" style="11" customWidth="1"/>
    <col min="9228" max="9472" width="9" style="11"/>
    <col min="9473" max="9473" width="5.125" style="11" customWidth="1"/>
    <col min="9474" max="9474" width="3.25" style="11" customWidth="1"/>
    <col min="9475" max="9475" width="5" style="11" customWidth="1"/>
    <col min="9476" max="9478" width="12.625" style="11" customWidth="1"/>
    <col min="9479" max="9479" width="7.125" style="11" customWidth="1"/>
    <col min="9480" max="9480" width="3.25" style="11" customWidth="1"/>
    <col min="9481" max="9481" width="6.25" style="11" customWidth="1"/>
    <col min="9482" max="9482" width="3.625" style="11" customWidth="1"/>
    <col min="9483" max="9483" width="12.375" style="11" customWidth="1"/>
    <col min="9484" max="9728" width="9" style="11"/>
    <col min="9729" max="9729" width="5.125" style="11" customWidth="1"/>
    <col min="9730" max="9730" width="3.25" style="11" customWidth="1"/>
    <col min="9731" max="9731" width="5" style="11" customWidth="1"/>
    <col min="9732" max="9734" width="12.625" style="11" customWidth="1"/>
    <col min="9735" max="9735" width="7.125" style="11" customWidth="1"/>
    <col min="9736" max="9736" width="3.25" style="11" customWidth="1"/>
    <col min="9737" max="9737" width="6.25" style="11" customWidth="1"/>
    <col min="9738" max="9738" width="3.625" style="11" customWidth="1"/>
    <col min="9739" max="9739" width="12.375" style="11" customWidth="1"/>
    <col min="9740" max="9984" width="9" style="11"/>
    <col min="9985" max="9985" width="5.125" style="11" customWidth="1"/>
    <col min="9986" max="9986" width="3.25" style="11" customWidth="1"/>
    <col min="9987" max="9987" width="5" style="11" customWidth="1"/>
    <col min="9988" max="9990" width="12.625" style="11" customWidth="1"/>
    <col min="9991" max="9991" width="7.125" style="11" customWidth="1"/>
    <col min="9992" max="9992" width="3.25" style="11" customWidth="1"/>
    <col min="9993" max="9993" width="6.25" style="11" customWidth="1"/>
    <col min="9994" max="9994" width="3.625" style="11" customWidth="1"/>
    <col min="9995" max="9995" width="12.375" style="11" customWidth="1"/>
    <col min="9996" max="10240" width="9" style="11"/>
    <col min="10241" max="10241" width="5.125" style="11" customWidth="1"/>
    <col min="10242" max="10242" width="3.25" style="11" customWidth="1"/>
    <col min="10243" max="10243" width="5" style="11" customWidth="1"/>
    <col min="10244" max="10246" width="12.625" style="11" customWidth="1"/>
    <col min="10247" max="10247" width="7.125" style="11" customWidth="1"/>
    <col min="10248" max="10248" width="3.25" style="11" customWidth="1"/>
    <col min="10249" max="10249" width="6.25" style="11" customWidth="1"/>
    <col min="10250" max="10250" width="3.625" style="11" customWidth="1"/>
    <col min="10251" max="10251" width="12.375" style="11" customWidth="1"/>
    <col min="10252" max="10496" width="9" style="11"/>
    <col min="10497" max="10497" width="5.125" style="11" customWidth="1"/>
    <col min="10498" max="10498" width="3.25" style="11" customWidth="1"/>
    <col min="10499" max="10499" width="5" style="11" customWidth="1"/>
    <col min="10500" max="10502" width="12.625" style="11" customWidth="1"/>
    <col min="10503" max="10503" width="7.125" style="11" customWidth="1"/>
    <col min="10504" max="10504" width="3.25" style="11" customWidth="1"/>
    <col min="10505" max="10505" width="6.25" style="11" customWidth="1"/>
    <col min="10506" max="10506" width="3.625" style="11" customWidth="1"/>
    <col min="10507" max="10507" width="12.375" style="11" customWidth="1"/>
    <col min="10508" max="10752" width="9" style="11"/>
    <col min="10753" max="10753" width="5.125" style="11" customWidth="1"/>
    <col min="10754" max="10754" width="3.25" style="11" customWidth="1"/>
    <col min="10755" max="10755" width="5" style="11" customWidth="1"/>
    <col min="10756" max="10758" width="12.625" style="11" customWidth="1"/>
    <col min="10759" max="10759" width="7.125" style="11" customWidth="1"/>
    <col min="10760" max="10760" width="3.25" style="11" customWidth="1"/>
    <col min="10761" max="10761" width="6.25" style="11" customWidth="1"/>
    <col min="10762" max="10762" width="3.625" style="11" customWidth="1"/>
    <col min="10763" max="10763" width="12.375" style="11" customWidth="1"/>
    <col min="10764" max="11008" width="9" style="11"/>
    <col min="11009" max="11009" width="5.125" style="11" customWidth="1"/>
    <col min="11010" max="11010" width="3.25" style="11" customWidth="1"/>
    <col min="11011" max="11011" width="5" style="11" customWidth="1"/>
    <col min="11012" max="11014" width="12.625" style="11" customWidth="1"/>
    <col min="11015" max="11015" width="7.125" style="11" customWidth="1"/>
    <col min="11016" max="11016" width="3.25" style="11" customWidth="1"/>
    <col min="11017" max="11017" width="6.25" style="11" customWidth="1"/>
    <col min="11018" max="11018" width="3.625" style="11" customWidth="1"/>
    <col min="11019" max="11019" width="12.375" style="11" customWidth="1"/>
    <col min="11020" max="11264" width="9" style="11"/>
    <col min="11265" max="11265" width="5.125" style="11" customWidth="1"/>
    <col min="11266" max="11266" width="3.25" style="11" customWidth="1"/>
    <col min="11267" max="11267" width="5" style="11" customWidth="1"/>
    <col min="11268" max="11270" width="12.625" style="11" customWidth="1"/>
    <col min="11271" max="11271" width="7.125" style="11" customWidth="1"/>
    <col min="11272" max="11272" width="3.25" style="11" customWidth="1"/>
    <col min="11273" max="11273" width="6.25" style="11" customWidth="1"/>
    <col min="11274" max="11274" width="3.625" style="11" customWidth="1"/>
    <col min="11275" max="11275" width="12.375" style="11" customWidth="1"/>
    <col min="11276" max="11520" width="9" style="11"/>
    <col min="11521" max="11521" width="5.125" style="11" customWidth="1"/>
    <col min="11522" max="11522" width="3.25" style="11" customWidth="1"/>
    <col min="11523" max="11523" width="5" style="11" customWidth="1"/>
    <col min="11524" max="11526" width="12.625" style="11" customWidth="1"/>
    <col min="11527" max="11527" width="7.125" style="11" customWidth="1"/>
    <col min="11528" max="11528" width="3.25" style="11" customWidth="1"/>
    <col min="11529" max="11529" width="6.25" style="11" customWidth="1"/>
    <col min="11530" max="11530" width="3.625" style="11" customWidth="1"/>
    <col min="11531" max="11531" width="12.375" style="11" customWidth="1"/>
    <col min="11532" max="11776" width="9" style="11"/>
    <col min="11777" max="11777" width="5.125" style="11" customWidth="1"/>
    <col min="11778" max="11778" width="3.25" style="11" customWidth="1"/>
    <col min="11779" max="11779" width="5" style="11" customWidth="1"/>
    <col min="11780" max="11782" width="12.625" style="11" customWidth="1"/>
    <col min="11783" max="11783" width="7.125" style="11" customWidth="1"/>
    <col min="11784" max="11784" width="3.25" style="11" customWidth="1"/>
    <col min="11785" max="11785" width="6.25" style="11" customWidth="1"/>
    <col min="11786" max="11786" width="3.625" style="11" customWidth="1"/>
    <col min="11787" max="11787" width="12.375" style="11" customWidth="1"/>
    <col min="11788" max="12032" width="9" style="11"/>
    <col min="12033" max="12033" width="5.125" style="11" customWidth="1"/>
    <col min="12034" max="12034" width="3.25" style="11" customWidth="1"/>
    <col min="12035" max="12035" width="5" style="11" customWidth="1"/>
    <col min="12036" max="12038" width="12.625" style="11" customWidth="1"/>
    <col min="12039" max="12039" width="7.125" style="11" customWidth="1"/>
    <col min="12040" max="12040" width="3.25" style="11" customWidth="1"/>
    <col min="12041" max="12041" width="6.25" style="11" customWidth="1"/>
    <col min="12042" max="12042" width="3.625" style="11" customWidth="1"/>
    <col min="12043" max="12043" width="12.375" style="11" customWidth="1"/>
    <col min="12044" max="12288" width="9" style="11"/>
    <col min="12289" max="12289" width="5.125" style="11" customWidth="1"/>
    <col min="12290" max="12290" width="3.25" style="11" customWidth="1"/>
    <col min="12291" max="12291" width="5" style="11" customWidth="1"/>
    <col min="12292" max="12294" width="12.625" style="11" customWidth="1"/>
    <col min="12295" max="12295" width="7.125" style="11" customWidth="1"/>
    <col min="12296" max="12296" width="3.25" style="11" customWidth="1"/>
    <col min="12297" max="12297" width="6.25" style="11" customWidth="1"/>
    <col min="12298" max="12298" width="3.625" style="11" customWidth="1"/>
    <col min="12299" max="12299" width="12.375" style="11" customWidth="1"/>
    <col min="12300" max="12544" width="9" style="11"/>
    <col min="12545" max="12545" width="5.125" style="11" customWidth="1"/>
    <col min="12546" max="12546" width="3.25" style="11" customWidth="1"/>
    <col min="12547" max="12547" width="5" style="11" customWidth="1"/>
    <col min="12548" max="12550" width="12.625" style="11" customWidth="1"/>
    <col min="12551" max="12551" width="7.125" style="11" customWidth="1"/>
    <col min="12552" max="12552" width="3.25" style="11" customWidth="1"/>
    <col min="12553" max="12553" width="6.25" style="11" customWidth="1"/>
    <col min="12554" max="12554" width="3.625" style="11" customWidth="1"/>
    <col min="12555" max="12555" width="12.375" style="11" customWidth="1"/>
    <col min="12556" max="12800" width="9" style="11"/>
    <col min="12801" max="12801" width="5.125" style="11" customWidth="1"/>
    <col min="12802" max="12802" width="3.25" style="11" customWidth="1"/>
    <col min="12803" max="12803" width="5" style="11" customWidth="1"/>
    <col min="12804" max="12806" width="12.625" style="11" customWidth="1"/>
    <col min="12807" max="12807" width="7.125" style="11" customWidth="1"/>
    <col min="12808" max="12808" width="3.25" style="11" customWidth="1"/>
    <col min="12809" max="12809" width="6.25" style="11" customWidth="1"/>
    <col min="12810" max="12810" width="3.625" style="11" customWidth="1"/>
    <col min="12811" max="12811" width="12.375" style="11" customWidth="1"/>
    <col min="12812" max="13056" width="9" style="11"/>
    <col min="13057" max="13057" width="5.125" style="11" customWidth="1"/>
    <col min="13058" max="13058" width="3.25" style="11" customWidth="1"/>
    <col min="13059" max="13059" width="5" style="11" customWidth="1"/>
    <col min="13060" max="13062" width="12.625" style="11" customWidth="1"/>
    <col min="13063" max="13063" width="7.125" style="11" customWidth="1"/>
    <col min="13064" max="13064" width="3.25" style="11" customWidth="1"/>
    <col min="13065" max="13065" width="6.25" style="11" customWidth="1"/>
    <col min="13066" max="13066" width="3.625" style="11" customWidth="1"/>
    <col min="13067" max="13067" width="12.375" style="11" customWidth="1"/>
    <col min="13068" max="13312" width="9" style="11"/>
    <col min="13313" max="13313" width="5.125" style="11" customWidth="1"/>
    <col min="13314" max="13314" width="3.25" style="11" customWidth="1"/>
    <col min="13315" max="13315" width="5" style="11" customWidth="1"/>
    <col min="13316" max="13318" width="12.625" style="11" customWidth="1"/>
    <col min="13319" max="13319" width="7.125" style="11" customWidth="1"/>
    <col min="13320" max="13320" width="3.25" style="11" customWidth="1"/>
    <col min="13321" max="13321" width="6.25" style="11" customWidth="1"/>
    <col min="13322" max="13322" width="3.625" style="11" customWidth="1"/>
    <col min="13323" max="13323" width="12.375" style="11" customWidth="1"/>
    <col min="13324" max="13568" width="9" style="11"/>
    <col min="13569" max="13569" width="5.125" style="11" customWidth="1"/>
    <col min="13570" max="13570" width="3.25" style="11" customWidth="1"/>
    <col min="13571" max="13571" width="5" style="11" customWidth="1"/>
    <col min="13572" max="13574" width="12.625" style="11" customWidth="1"/>
    <col min="13575" max="13575" width="7.125" style="11" customWidth="1"/>
    <col min="13576" max="13576" width="3.25" style="11" customWidth="1"/>
    <col min="13577" max="13577" width="6.25" style="11" customWidth="1"/>
    <col min="13578" max="13578" width="3.625" style="11" customWidth="1"/>
    <col min="13579" max="13579" width="12.375" style="11" customWidth="1"/>
    <col min="13580" max="13824" width="9" style="11"/>
    <col min="13825" max="13825" width="5.125" style="11" customWidth="1"/>
    <col min="13826" max="13826" width="3.25" style="11" customWidth="1"/>
    <col min="13827" max="13827" width="5" style="11" customWidth="1"/>
    <col min="13828" max="13830" width="12.625" style="11" customWidth="1"/>
    <col min="13831" max="13831" width="7.125" style="11" customWidth="1"/>
    <col min="13832" max="13832" width="3.25" style="11" customWidth="1"/>
    <col min="13833" max="13833" width="6.25" style="11" customWidth="1"/>
    <col min="13834" max="13834" width="3.625" style="11" customWidth="1"/>
    <col min="13835" max="13835" width="12.375" style="11" customWidth="1"/>
    <col min="13836" max="14080" width="9" style="11"/>
    <col min="14081" max="14081" width="5.125" style="11" customWidth="1"/>
    <col min="14082" max="14082" width="3.25" style="11" customWidth="1"/>
    <col min="14083" max="14083" width="5" style="11" customWidth="1"/>
    <col min="14084" max="14086" width="12.625" style="11" customWidth="1"/>
    <col min="14087" max="14087" width="7.125" style="11" customWidth="1"/>
    <col min="14088" max="14088" width="3.25" style="11" customWidth="1"/>
    <col min="14089" max="14089" width="6.25" style="11" customWidth="1"/>
    <col min="14090" max="14090" width="3.625" style="11" customWidth="1"/>
    <col min="14091" max="14091" width="12.375" style="11" customWidth="1"/>
    <col min="14092" max="14336" width="9" style="11"/>
    <col min="14337" max="14337" width="5.125" style="11" customWidth="1"/>
    <col min="14338" max="14338" width="3.25" style="11" customWidth="1"/>
    <col min="14339" max="14339" width="5" style="11" customWidth="1"/>
    <col min="14340" max="14342" width="12.625" style="11" customWidth="1"/>
    <col min="14343" max="14343" width="7.125" style="11" customWidth="1"/>
    <col min="14344" max="14344" width="3.25" style="11" customWidth="1"/>
    <col min="14345" max="14345" width="6.25" style="11" customWidth="1"/>
    <col min="14346" max="14346" width="3.625" style="11" customWidth="1"/>
    <col min="14347" max="14347" width="12.375" style="11" customWidth="1"/>
    <col min="14348" max="14592" width="9" style="11"/>
    <col min="14593" max="14593" width="5.125" style="11" customWidth="1"/>
    <col min="14594" max="14594" width="3.25" style="11" customWidth="1"/>
    <col min="14595" max="14595" width="5" style="11" customWidth="1"/>
    <col min="14596" max="14598" width="12.625" style="11" customWidth="1"/>
    <col min="14599" max="14599" width="7.125" style="11" customWidth="1"/>
    <col min="14600" max="14600" width="3.25" style="11" customWidth="1"/>
    <col min="14601" max="14601" width="6.25" style="11" customWidth="1"/>
    <col min="14602" max="14602" width="3.625" style="11" customWidth="1"/>
    <col min="14603" max="14603" width="12.375" style="11" customWidth="1"/>
    <col min="14604" max="14848" width="9" style="11"/>
    <col min="14849" max="14849" width="5.125" style="11" customWidth="1"/>
    <col min="14850" max="14850" width="3.25" style="11" customWidth="1"/>
    <col min="14851" max="14851" width="5" style="11" customWidth="1"/>
    <col min="14852" max="14854" width="12.625" style="11" customWidth="1"/>
    <col min="14855" max="14855" width="7.125" style="11" customWidth="1"/>
    <col min="14856" max="14856" width="3.25" style="11" customWidth="1"/>
    <col min="14857" max="14857" width="6.25" style="11" customWidth="1"/>
    <col min="14858" max="14858" width="3.625" style="11" customWidth="1"/>
    <col min="14859" max="14859" width="12.375" style="11" customWidth="1"/>
    <col min="14860" max="15104" width="9" style="11"/>
    <col min="15105" max="15105" width="5.125" style="11" customWidth="1"/>
    <col min="15106" max="15106" width="3.25" style="11" customWidth="1"/>
    <col min="15107" max="15107" width="5" style="11" customWidth="1"/>
    <col min="15108" max="15110" width="12.625" style="11" customWidth="1"/>
    <col min="15111" max="15111" width="7.125" style="11" customWidth="1"/>
    <col min="15112" max="15112" width="3.25" style="11" customWidth="1"/>
    <col min="15113" max="15113" width="6.25" style="11" customWidth="1"/>
    <col min="15114" max="15114" width="3.625" style="11" customWidth="1"/>
    <col min="15115" max="15115" width="12.375" style="11" customWidth="1"/>
    <col min="15116" max="15360" width="9" style="11"/>
    <col min="15361" max="15361" width="5.125" style="11" customWidth="1"/>
    <col min="15362" max="15362" width="3.25" style="11" customWidth="1"/>
    <col min="15363" max="15363" width="5" style="11" customWidth="1"/>
    <col min="15364" max="15366" width="12.625" style="11" customWidth="1"/>
    <col min="15367" max="15367" width="7.125" style="11" customWidth="1"/>
    <col min="15368" max="15368" width="3.25" style="11" customWidth="1"/>
    <col min="15369" max="15369" width="6.25" style="11" customWidth="1"/>
    <col min="15370" max="15370" width="3.625" style="11" customWidth="1"/>
    <col min="15371" max="15371" width="12.375" style="11" customWidth="1"/>
    <col min="15372" max="15616" width="9" style="11"/>
    <col min="15617" max="15617" width="5.125" style="11" customWidth="1"/>
    <col min="15618" max="15618" width="3.25" style="11" customWidth="1"/>
    <col min="15619" max="15619" width="5" style="11" customWidth="1"/>
    <col min="15620" max="15622" width="12.625" style="11" customWidth="1"/>
    <col min="15623" max="15623" width="7.125" style="11" customWidth="1"/>
    <col min="15624" max="15624" width="3.25" style="11" customWidth="1"/>
    <col min="15625" max="15625" width="6.25" style="11" customWidth="1"/>
    <col min="15626" max="15626" width="3.625" style="11" customWidth="1"/>
    <col min="15627" max="15627" width="12.375" style="11" customWidth="1"/>
    <col min="15628" max="15872" width="9" style="11"/>
    <col min="15873" max="15873" width="5.125" style="11" customWidth="1"/>
    <col min="15874" max="15874" width="3.25" style="11" customWidth="1"/>
    <col min="15875" max="15875" width="5" style="11" customWidth="1"/>
    <col min="15876" max="15878" width="12.625" style="11" customWidth="1"/>
    <col min="15879" max="15879" width="7.125" style="11" customWidth="1"/>
    <col min="15880" max="15880" width="3.25" style="11" customWidth="1"/>
    <col min="15881" max="15881" width="6.25" style="11" customWidth="1"/>
    <col min="15882" max="15882" width="3.625" style="11" customWidth="1"/>
    <col min="15883" max="15883" width="12.375" style="11" customWidth="1"/>
    <col min="15884" max="16128" width="9" style="11"/>
    <col min="16129" max="16129" width="5.125" style="11" customWidth="1"/>
    <col min="16130" max="16130" width="3.25" style="11" customWidth="1"/>
    <col min="16131" max="16131" width="5" style="11" customWidth="1"/>
    <col min="16132" max="16134" width="12.625" style="11" customWidth="1"/>
    <col min="16135" max="16135" width="7.125" style="11" customWidth="1"/>
    <col min="16136" max="16136" width="3.25" style="11" customWidth="1"/>
    <col min="16137" max="16137" width="6.25" style="11" customWidth="1"/>
    <col min="16138" max="16138" width="3.625" style="11" customWidth="1"/>
    <col min="16139" max="16139" width="12.375" style="11" customWidth="1"/>
    <col min="16140" max="16384" width="9" style="11"/>
  </cols>
  <sheetData>
    <row r="1" spans="1:11" ht="25.5">
      <c r="A1" s="88" t="s">
        <v>599</v>
      </c>
      <c r="B1" s="88"/>
      <c r="C1" s="88"/>
      <c r="D1" s="88"/>
      <c r="E1" s="88"/>
      <c r="F1" s="88"/>
      <c r="G1" s="88"/>
      <c r="H1" s="88"/>
      <c r="I1" s="88"/>
      <c r="J1" s="88"/>
      <c r="K1" s="88"/>
    </row>
    <row r="2" spans="1:11">
      <c r="A2" s="90"/>
      <c r="B2" s="90"/>
      <c r="C2" s="90"/>
      <c r="D2" s="90"/>
      <c r="E2" s="90"/>
      <c r="F2" s="90"/>
      <c r="G2" s="90"/>
      <c r="H2" s="90"/>
      <c r="I2" s="90"/>
      <c r="J2" s="90"/>
      <c r="K2" s="90"/>
    </row>
    <row r="3" spans="1:11">
      <c r="A3" s="90"/>
      <c r="B3" s="90"/>
      <c r="C3" s="90"/>
      <c r="D3" s="90"/>
      <c r="E3" s="90"/>
      <c r="F3" s="90"/>
      <c r="G3" s="90"/>
      <c r="H3" s="90"/>
      <c r="I3" s="90"/>
      <c r="J3" s="90"/>
      <c r="K3" s="90"/>
    </row>
    <row r="4" spans="1:11" ht="18" customHeight="1">
      <c r="A4" s="86" t="s">
        <v>600</v>
      </c>
      <c r="B4" s="125"/>
      <c r="C4" s="125"/>
      <c r="D4" s="125"/>
      <c r="E4" s="125"/>
      <c r="F4" s="125"/>
      <c r="G4" s="125"/>
      <c r="H4" s="125"/>
      <c r="I4" s="125"/>
      <c r="J4" s="125"/>
      <c r="K4" s="125"/>
    </row>
    <row r="5" spans="1:11">
      <c r="A5" s="545" t="s">
        <v>365</v>
      </c>
      <c r="B5" s="545"/>
      <c r="C5" s="546"/>
      <c r="D5" s="280" t="s">
        <v>94</v>
      </c>
      <c r="E5" s="622" t="s">
        <v>601</v>
      </c>
      <c r="F5" s="623"/>
      <c r="G5" s="603" t="s">
        <v>602</v>
      </c>
      <c r="H5" s="545"/>
      <c r="I5" s="545"/>
      <c r="J5" s="624"/>
      <c r="K5" s="293" t="s">
        <v>41</v>
      </c>
    </row>
    <row r="6" spans="1:11" ht="16.5" customHeight="1">
      <c r="A6" s="547"/>
      <c r="B6" s="547"/>
      <c r="C6" s="548"/>
      <c r="D6" s="281" t="s">
        <v>38</v>
      </c>
      <c r="E6" s="294" t="s">
        <v>78</v>
      </c>
      <c r="F6" s="294" t="s">
        <v>95</v>
      </c>
      <c r="G6" s="295"/>
      <c r="H6" s="488" t="s">
        <v>603</v>
      </c>
      <c r="I6" s="489"/>
      <c r="J6" s="625"/>
      <c r="K6" s="228" t="s">
        <v>604</v>
      </c>
    </row>
    <row r="7" spans="1:11" ht="16.5" customHeight="1">
      <c r="A7" s="313" t="s">
        <v>235</v>
      </c>
      <c r="B7" s="241">
        <v>26</v>
      </c>
      <c r="C7" s="101" t="s">
        <v>605</v>
      </c>
      <c r="D7" s="266">
        <v>12523</v>
      </c>
      <c r="E7" s="298">
        <v>802.5</v>
      </c>
      <c r="F7" s="241">
        <v>200</v>
      </c>
      <c r="G7" s="314">
        <v>302</v>
      </c>
      <c r="H7" s="300"/>
      <c r="I7" s="226" t="s">
        <v>73</v>
      </c>
      <c r="J7" s="234">
        <v>302</v>
      </c>
      <c r="K7" s="17">
        <v>10729</v>
      </c>
    </row>
    <row r="8" spans="1:11" ht="16.5" customHeight="1">
      <c r="A8" s="113"/>
      <c r="B8" s="129"/>
      <c r="C8" s="113"/>
      <c r="D8" s="128"/>
      <c r="E8" s="100"/>
      <c r="F8" s="100"/>
      <c r="G8" s="315"/>
      <c r="H8" s="300"/>
      <c r="I8" s="226" t="s">
        <v>56</v>
      </c>
      <c r="J8" s="316">
        <v>192</v>
      </c>
      <c r="K8" s="100"/>
    </row>
    <row r="9" spans="1:11" ht="16.5" customHeight="1">
      <c r="A9" s="113"/>
      <c r="B9" s="129">
        <v>27</v>
      </c>
      <c r="C9" s="113"/>
      <c r="D9" s="269">
        <v>12523</v>
      </c>
      <c r="E9" s="307">
        <v>802.5</v>
      </c>
      <c r="F9" s="100">
        <v>200</v>
      </c>
      <c r="G9" s="315">
        <v>304</v>
      </c>
      <c r="H9" s="300"/>
      <c r="I9" s="226" t="s">
        <v>73</v>
      </c>
      <c r="J9" s="316">
        <v>304</v>
      </c>
      <c r="K9" s="17">
        <v>12587</v>
      </c>
    </row>
    <row r="10" spans="1:11" ht="16.5" customHeight="1">
      <c r="A10" s="113"/>
      <c r="B10" s="129"/>
      <c r="C10" s="113"/>
      <c r="D10" s="128"/>
      <c r="E10" s="100"/>
      <c r="F10" s="100"/>
      <c r="G10" s="315"/>
      <c r="H10" s="300"/>
      <c r="I10" s="226" t="s">
        <v>56</v>
      </c>
      <c r="J10" s="316">
        <v>137</v>
      </c>
      <c r="K10" s="17"/>
    </row>
    <row r="11" spans="1:11" ht="16.5" customHeight="1">
      <c r="A11" s="113"/>
      <c r="B11" s="129">
        <v>28</v>
      </c>
      <c r="C11" s="113"/>
      <c r="D11" s="269">
        <v>12523</v>
      </c>
      <c r="E11" s="307">
        <v>802.5</v>
      </c>
      <c r="F11" s="100">
        <v>200</v>
      </c>
      <c r="G11" s="315">
        <v>297</v>
      </c>
      <c r="H11" s="300"/>
      <c r="I11" s="226" t="s">
        <v>73</v>
      </c>
      <c r="J11" s="316">
        <v>297</v>
      </c>
      <c r="K11" s="17">
        <v>13436</v>
      </c>
    </row>
    <row r="12" spans="1:11" ht="16.5" customHeight="1">
      <c r="A12" s="113"/>
      <c r="B12" s="129"/>
      <c r="C12" s="113"/>
      <c r="D12" s="128"/>
      <c r="E12" s="100"/>
      <c r="F12" s="100"/>
      <c r="G12" s="315"/>
      <c r="H12" s="300"/>
      <c r="I12" s="226" t="s">
        <v>606</v>
      </c>
      <c r="J12" s="316">
        <v>140</v>
      </c>
      <c r="K12" s="17"/>
    </row>
    <row r="13" spans="1:11" ht="16.5" customHeight="1">
      <c r="A13" s="113"/>
      <c r="B13" s="129">
        <v>29</v>
      </c>
      <c r="C13" s="113"/>
      <c r="D13" s="269">
        <v>12523</v>
      </c>
      <c r="E13" s="307">
        <v>802.5</v>
      </c>
      <c r="F13" s="100">
        <v>200</v>
      </c>
      <c r="G13" s="315">
        <v>305</v>
      </c>
      <c r="H13" s="300"/>
      <c r="I13" s="226" t="s">
        <v>73</v>
      </c>
      <c r="J13" s="316">
        <v>305</v>
      </c>
      <c r="K13" s="317">
        <v>13789</v>
      </c>
    </row>
    <row r="14" spans="1:11" ht="16.5" customHeight="1">
      <c r="A14" s="113"/>
      <c r="B14" s="297"/>
      <c r="C14" s="113"/>
      <c r="D14" s="128"/>
      <c r="E14" s="17"/>
      <c r="F14" s="17"/>
      <c r="G14" s="315"/>
      <c r="H14" s="300"/>
      <c r="I14" s="226" t="s">
        <v>606</v>
      </c>
      <c r="J14" s="316">
        <v>150</v>
      </c>
      <c r="K14" s="17"/>
    </row>
    <row r="15" spans="1:11" ht="16.5" customHeight="1">
      <c r="A15" s="113"/>
      <c r="B15" s="297">
        <v>30</v>
      </c>
      <c r="C15" s="113"/>
      <c r="D15" s="269">
        <v>12523</v>
      </c>
      <c r="E15" s="307">
        <v>802.5</v>
      </c>
      <c r="F15" s="100">
        <v>200</v>
      </c>
      <c r="G15" s="15">
        <v>305</v>
      </c>
      <c r="H15" s="300"/>
      <c r="I15" s="226" t="s">
        <v>73</v>
      </c>
      <c r="J15" s="316">
        <v>305</v>
      </c>
      <c r="K15" s="106">
        <v>13740</v>
      </c>
    </row>
    <row r="16" spans="1:11" ht="16.5" customHeight="1">
      <c r="A16" s="116"/>
      <c r="B16" s="116"/>
      <c r="C16" s="116"/>
      <c r="D16" s="318"/>
      <c r="E16" s="274"/>
      <c r="F16" s="274"/>
      <c r="G16" s="319"/>
      <c r="H16" s="320"/>
      <c r="I16" s="19" t="s">
        <v>606</v>
      </c>
      <c r="J16" s="19">
        <v>175</v>
      </c>
      <c r="K16" s="274"/>
    </row>
    <row r="17" spans="1:11" ht="16.5" customHeight="1">
      <c r="A17" s="321" t="s">
        <v>607</v>
      </c>
      <c r="B17" s="90"/>
      <c r="C17" s="90"/>
      <c r="D17" s="90"/>
      <c r="E17" s="90"/>
      <c r="F17" s="90"/>
      <c r="G17" s="90"/>
      <c r="H17" s="90"/>
      <c r="I17" s="90"/>
      <c r="J17" s="90"/>
      <c r="K17" s="90"/>
    </row>
  </sheetData>
  <mergeCells count="4">
    <mergeCell ref="E5:F5"/>
    <mergeCell ref="G5:J5"/>
    <mergeCell ref="H6:J6"/>
    <mergeCell ref="A5:C6"/>
  </mergeCells>
  <phoneticPr fontId="2"/>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workbookViewId="0">
      <selection activeCell="AYU1" sqref="AYU1"/>
    </sheetView>
  </sheetViews>
  <sheetFormatPr defaultColWidth="0.875" defaultRowHeight="13.5"/>
  <cols>
    <col min="1" max="1" width="5" style="90" customWidth="1"/>
    <col min="2" max="2" width="3.125" style="90" customWidth="1"/>
    <col min="3" max="3" width="5" style="90" customWidth="1"/>
    <col min="4" max="8" width="12.5" style="90" customWidth="1"/>
    <col min="9" max="256" width="0.875" style="90"/>
    <col min="257" max="257" width="5" style="90" customWidth="1"/>
    <col min="258" max="258" width="3.125" style="90" customWidth="1"/>
    <col min="259" max="259" width="5" style="90" customWidth="1"/>
    <col min="260" max="264" width="12.5" style="90" customWidth="1"/>
    <col min="265" max="512" width="0.875" style="90"/>
    <col min="513" max="513" width="5" style="90" customWidth="1"/>
    <col min="514" max="514" width="3.125" style="90" customWidth="1"/>
    <col min="515" max="515" width="5" style="90" customWidth="1"/>
    <col min="516" max="520" width="12.5" style="90" customWidth="1"/>
    <col min="521" max="768" width="0.875" style="90"/>
    <col min="769" max="769" width="5" style="90" customWidth="1"/>
    <col min="770" max="770" width="3.125" style="90" customWidth="1"/>
    <col min="771" max="771" width="5" style="90" customWidth="1"/>
    <col min="772" max="776" width="12.5" style="90" customWidth="1"/>
    <col min="777" max="1024" width="0.875" style="90"/>
    <col min="1025" max="1025" width="5" style="90" customWidth="1"/>
    <col min="1026" max="1026" width="3.125" style="90" customWidth="1"/>
    <col min="1027" max="1027" width="5" style="90" customWidth="1"/>
    <col min="1028" max="1032" width="12.5" style="90" customWidth="1"/>
    <col min="1033" max="1280" width="0.875" style="90"/>
    <col min="1281" max="1281" width="5" style="90" customWidth="1"/>
    <col min="1282" max="1282" width="3.125" style="90" customWidth="1"/>
    <col min="1283" max="1283" width="5" style="90" customWidth="1"/>
    <col min="1284" max="1288" width="12.5" style="90" customWidth="1"/>
    <col min="1289" max="1536" width="0.875" style="90"/>
    <col min="1537" max="1537" width="5" style="90" customWidth="1"/>
    <col min="1538" max="1538" width="3.125" style="90" customWidth="1"/>
    <col min="1539" max="1539" width="5" style="90" customWidth="1"/>
    <col min="1540" max="1544" width="12.5" style="90" customWidth="1"/>
    <col min="1545" max="1792" width="0.875" style="90"/>
    <col min="1793" max="1793" width="5" style="90" customWidth="1"/>
    <col min="1794" max="1794" width="3.125" style="90" customWidth="1"/>
    <col min="1795" max="1795" width="5" style="90" customWidth="1"/>
    <col min="1796" max="1800" width="12.5" style="90" customWidth="1"/>
    <col min="1801" max="2048" width="0.875" style="90"/>
    <col min="2049" max="2049" width="5" style="90" customWidth="1"/>
    <col min="2050" max="2050" width="3.125" style="90" customWidth="1"/>
    <col min="2051" max="2051" width="5" style="90" customWidth="1"/>
    <col min="2052" max="2056" width="12.5" style="90" customWidth="1"/>
    <col min="2057" max="2304" width="0.875" style="90"/>
    <col min="2305" max="2305" width="5" style="90" customWidth="1"/>
    <col min="2306" max="2306" width="3.125" style="90" customWidth="1"/>
    <col min="2307" max="2307" width="5" style="90" customWidth="1"/>
    <col min="2308" max="2312" width="12.5" style="90" customWidth="1"/>
    <col min="2313" max="2560" width="0.875" style="90"/>
    <col min="2561" max="2561" width="5" style="90" customWidth="1"/>
    <col min="2562" max="2562" width="3.125" style="90" customWidth="1"/>
    <col min="2563" max="2563" width="5" style="90" customWidth="1"/>
    <col min="2564" max="2568" width="12.5" style="90" customWidth="1"/>
    <col min="2569" max="2816" width="0.875" style="90"/>
    <col min="2817" max="2817" width="5" style="90" customWidth="1"/>
    <col min="2818" max="2818" width="3.125" style="90" customWidth="1"/>
    <col min="2819" max="2819" width="5" style="90" customWidth="1"/>
    <col min="2820" max="2824" width="12.5" style="90" customWidth="1"/>
    <col min="2825" max="3072" width="0.875" style="90"/>
    <col min="3073" max="3073" width="5" style="90" customWidth="1"/>
    <col min="3074" max="3074" width="3.125" style="90" customWidth="1"/>
    <col min="3075" max="3075" width="5" style="90" customWidth="1"/>
    <col min="3076" max="3080" width="12.5" style="90" customWidth="1"/>
    <col min="3081" max="3328" width="0.875" style="90"/>
    <col min="3329" max="3329" width="5" style="90" customWidth="1"/>
    <col min="3330" max="3330" width="3.125" style="90" customWidth="1"/>
    <col min="3331" max="3331" width="5" style="90" customWidth="1"/>
    <col min="3332" max="3336" width="12.5" style="90" customWidth="1"/>
    <col min="3337" max="3584" width="0.875" style="90"/>
    <col min="3585" max="3585" width="5" style="90" customWidth="1"/>
    <col min="3586" max="3586" width="3.125" style="90" customWidth="1"/>
    <col min="3587" max="3587" width="5" style="90" customWidth="1"/>
    <col min="3588" max="3592" width="12.5" style="90" customWidth="1"/>
    <col min="3593" max="3840" width="0.875" style="90"/>
    <col min="3841" max="3841" width="5" style="90" customWidth="1"/>
    <col min="3842" max="3842" width="3.125" style="90" customWidth="1"/>
    <col min="3843" max="3843" width="5" style="90" customWidth="1"/>
    <col min="3844" max="3848" width="12.5" style="90" customWidth="1"/>
    <col min="3849" max="4096" width="0.875" style="90"/>
    <col min="4097" max="4097" width="5" style="90" customWidth="1"/>
    <col min="4098" max="4098" width="3.125" style="90" customWidth="1"/>
    <col min="4099" max="4099" width="5" style="90" customWidth="1"/>
    <col min="4100" max="4104" width="12.5" style="90" customWidth="1"/>
    <col min="4105" max="4352" width="0.875" style="90"/>
    <col min="4353" max="4353" width="5" style="90" customWidth="1"/>
    <col min="4354" max="4354" width="3.125" style="90" customWidth="1"/>
    <col min="4355" max="4355" width="5" style="90" customWidth="1"/>
    <col min="4356" max="4360" width="12.5" style="90" customWidth="1"/>
    <col min="4361" max="4608" width="0.875" style="90"/>
    <col min="4609" max="4609" width="5" style="90" customWidth="1"/>
    <col min="4610" max="4610" width="3.125" style="90" customWidth="1"/>
    <col min="4611" max="4611" width="5" style="90" customWidth="1"/>
    <col min="4612" max="4616" width="12.5" style="90" customWidth="1"/>
    <col min="4617" max="4864" width="0.875" style="90"/>
    <col min="4865" max="4865" width="5" style="90" customWidth="1"/>
    <col min="4866" max="4866" width="3.125" style="90" customWidth="1"/>
    <col min="4867" max="4867" width="5" style="90" customWidth="1"/>
    <col min="4868" max="4872" width="12.5" style="90" customWidth="1"/>
    <col min="4873" max="5120" width="0.875" style="90"/>
    <col min="5121" max="5121" width="5" style="90" customWidth="1"/>
    <col min="5122" max="5122" width="3.125" style="90" customWidth="1"/>
    <col min="5123" max="5123" width="5" style="90" customWidth="1"/>
    <col min="5124" max="5128" width="12.5" style="90" customWidth="1"/>
    <col min="5129" max="5376" width="0.875" style="90"/>
    <col min="5377" max="5377" width="5" style="90" customWidth="1"/>
    <col min="5378" max="5378" width="3.125" style="90" customWidth="1"/>
    <col min="5379" max="5379" width="5" style="90" customWidth="1"/>
    <col min="5380" max="5384" width="12.5" style="90" customWidth="1"/>
    <col min="5385" max="5632" width="0.875" style="90"/>
    <col min="5633" max="5633" width="5" style="90" customWidth="1"/>
    <col min="5634" max="5634" width="3.125" style="90" customWidth="1"/>
    <col min="5635" max="5635" width="5" style="90" customWidth="1"/>
    <col min="5636" max="5640" width="12.5" style="90" customWidth="1"/>
    <col min="5641" max="5888" width="0.875" style="90"/>
    <col min="5889" max="5889" width="5" style="90" customWidth="1"/>
    <col min="5890" max="5890" width="3.125" style="90" customWidth="1"/>
    <col min="5891" max="5891" width="5" style="90" customWidth="1"/>
    <col min="5892" max="5896" width="12.5" style="90" customWidth="1"/>
    <col min="5897" max="6144" width="0.875" style="90"/>
    <col min="6145" max="6145" width="5" style="90" customWidth="1"/>
    <col min="6146" max="6146" width="3.125" style="90" customWidth="1"/>
    <col min="6147" max="6147" width="5" style="90" customWidth="1"/>
    <col min="6148" max="6152" width="12.5" style="90" customWidth="1"/>
    <col min="6153" max="6400" width="0.875" style="90"/>
    <col min="6401" max="6401" width="5" style="90" customWidth="1"/>
    <col min="6402" max="6402" width="3.125" style="90" customWidth="1"/>
    <col min="6403" max="6403" width="5" style="90" customWidth="1"/>
    <col min="6404" max="6408" width="12.5" style="90" customWidth="1"/>
    <col min="6409" max="6656" width="0.875" style="90"/>
    <col min="6657" max="6657" width="5" style="90" customWidth="1"/>
    <col min="6658" max="6658" width="3.125" style="90" customWidth="1"/>
    <col min="6659" max="6659" width="5" style="90" customWidth="1"/>
    <col min="6660" max="6664" width="12.5" style="90" customWidth="1"/>
    <col min="6665" max="6912" width="0.875" style="90"/>
    <col min="6913" max="6913" width="5" style="90" customWidth="1"/>
    <col min="6914" max="6914" width="3.125" style="90" customWidth="1"/>
    <col min="6915" max="6915" width="5" style="90" customWidth="1"/>
    <col min="6916" max="6920" width="12.5" style="90" customWidth="1"/>
    <col min="6921" max="7168" width="0.875" style="90"/>
    <col min="7169" max="7169" width="5" style="90" customWidth="1"/>
    <col min="7170" max="7170" width="3.125" style="90" customWidth="1"/>
    <col min="7171" max="7171" width="5" style="90" customWidth="1"/>
    <col min="7172" max="7176" width="12.5" style="90" customWidth="1"/>
    <col min="7177" max="7424" width="0.875" style="90"/>
    <col min="7425" max="7425" width="5" style="90" customWidth="1"/>
    <col min="7426" max="7426" width="3.125" style="90" customWidth="1"/>
    <col min="7427" max="7427" width="5" style="90" customWidth="1"/>
    <col min="7428" max="7432" width="12.5" style="90" customWidth="1"/>
    <col min="7433" max="7680" width="0.875" style="90"/>
    <col min="7681" max="7681" width="5" style="90" customWidth="1"/>
    <col min="7682" max="7682" width="3.125" style="90" customWidth="1"/>
    <col min="7683" max="7683" width="5" style="90" customWidth="1"/>
    <col min="7684" max="7688" width="12.5" style="90" customWidth="1"/>
    <col min="7689" max="7936" width="0.875" style="90"/>
    <col min="7937" max="7937" width="5" style="90" customWidth="1"/>
    <col min="7938" max="7938" width="3.125" style="90" customWidth="1"/>
    <col min="7939" max="7939" width="5" style="90" customWidth="1"/>
    <col min="7940" max="7944" width="12.5" style="90" customWidth="1"/>
    <col min="7945" max="8192" width="0.875" style="90"/>
    <col min="8193" max="8193" width="5" style="90" customWidth="1"/>
    <col min="8194" max="8194" width="3.125" style="90" customWidth="1"/>
    <col min="8195" max="8195" width="5" style="90" customWidth="1"/>
    <col min="8196" max="8200" width="12.5" style="90" customWidth="1"/>
    <col min="8201" max="8448" width="0.875" style="90"/>
    <col min="8449" max="8449" width="5" style="90" customWidth="1"/>
    <col min="8450" max="8450" width="3.125" style="90" customWidth="1"/>
    <col min="8451" max="8451" width="5" style="90" customWidth="1"/>
    <col min="8452" max="8456" width="12.5" style="90" customWidth="1"/>
    <col min="8457" max="8704" width="0.875" style="90"/>
    <col min="8705" max="8705" width="5" style="90" customWidth="1"/>
    <col min="8706" max="8706" width="3.125" style="90" customWidth="1"/>
    <col min="8707" max="8707" width="5" style="90" customWidth="1"/>
    <col min="8708" max="8712" width="12.5" style="90" customWidth="1"/>
    <col min="8713" max="8960" width="0.875" style="90"/>
    <col min="8961" max="8961" width="5" style="90" customWidth="1"/>
    <col min="8962" max="8962" width="3.125" style="90" customWidth="1"/>
    <col min="8963" max="8963" width="5" style="90" customWidth="1"/>
    <col min="8964" max="8968" width="12.5" style="90" customWidth="1"/>
    <col min="8969" max="9216" width="0.875" style="90"/>
    <col min="9217" max="9217" width="5" style="90" customWidth="1"/>
    <col min="9218" max="9218" width="3.125" style="90" customWidth="1"/>
    <col min="9219" max="9219" width="5" style="90" customWidth="1"/>
    <col min="9220" max="9224" width="12.5" style="90" customWidth="1"/>
    <col min="9225" max="9472" width="0.875" style="90"/>
    <col min="9473" max="9473" width="5" style="90" customWidth="1"/>
    <col min="9474" max="9474" width="3.125" style="90" customWidth="1"/>
    <col min="9475" max="9475" width="5" style="90" customWidth="1"/>
    <col min="9476" max="9480" width="12.5" style="90" customWidth="1"/>
    <col min="9481" max="9728" width="0.875" style="90"/>
    <col min="9729" max="9729" width="5" style="90" customWidth="1"/>
    <col min="9730" max="9730" width="3.125" style="90" customWidth="1"/>
    <col min="9731" max="9731" width="5" style="90" customWidth="1"/>
    <col min="9732" max="9736" width="12.5" style="90" customWidth="1"/>
    <col min="9737" max="9984" width="0.875" style="90"/>
    <col min="9985" max="9985" width="5" style="90" customWidth="1"/>
    <col min="9986" max="9986" width="3.125" style="90" customWidth="1"/>
    <col min="9987" max="9987" width="5" style="90" customWidth="1"/>
    <col min="9988" max="9992" width="12.5" style="90" customWidth="1"/>
    <col min="9993" max="10240" width="0.875" style="90"/>
    <col min="10241" max="10241" width="5" style="90" customWidth="1"/>
    <col min="10242" max="10242" width="3.125" style="90" customWidth="1"/>
    <col min="10243" max="10243" width="5" style="90" customWidth="1"/>
    <col min="10244" max="10248" width="12.5" style="90" customWidth="1"/>
    <col min="10249" max="10496" width="0.875" style="90"/>
    <col min="10497" max="10497" width="5" style="90" customWidth="1"/>
    <col min="10498" max="10498" width="3.125" style="90" customWidth="1"/>
    <col min="10499" max="10499" width="5" style="90" customWidth="1"/>
    <col min="10500" max="10504" width="12.5" style="90" customWidth="1"/>
    <col min="10505" max="10752" width="0.875" style="90"/>
    <col min="10753" max="10753" width="5" style="90" customWidth="1"/>
    <col min="10754" max="10754" width="3.125" style="90" customWidth="1"/>
    <col min="10755" max="10755" width="5" style="90" customWidth="1"/>
    <col min="10756" max="10760" width="12.5" style="90" customWidth="1"/>
    <col min="10761" max="11008" width="0.875" style="90"/>
    <col min="11009" max="11009" width="5" style="90" customWidth="1"/>
    <col min="11010" max="11010" width="3.125" style="90" customWidth="1"/>
    <col min="11011" max="11011" width="5" style="90" customWidth="1"/>
    <col min="11012" max="11016" width="12.5" style="90" customWidth="1"/>
    <col min="11017" max="11264" width="0.875" style="90"/>
    <col min="11265" max="11265" width="5" style="90" customWidth="1"/>
    <col min="11266" max="11266" width="3.125" style="90" customWidth="1"/>
    <col min="11267" max="11267" width="5" style="90" customWidth="1"/>
    <col min="11268" max="11272" width="12.5" style="90" customWidth="1"/>
    <col min="11273" max="11520" width="0.875" style="90"/>
    <col min="11521" max="11521" width="5" style="90" customWidth="1"/>
    <col min="11522" max="11522" width="3.125" style="90" customWidth="1"/>
    <col min="11523" max="11523" width="5" style="90" customWidth="1"/>
    <col min="11524" max="11528" width="12.5" style="90" customWidth="1"/>
    <col min="11529" max="11776" width="0.875" style="90"/>
    <col min="11777" max="11777" width="5" style="90" customWidth="1"/>
    <col min="11778" max="11778" width="3.125" style="90" customWidth="1"/>
    <col min="11779" max="11779" width="5" style="90" customWidth="1"/>
    <col min="11780" max="11784" width="12.5" style="90" customWidth="1"/>
    <col min="11785" max="12032" width="0.875" style="90"/>
    <col min="12033" max="12033" width="5" style="90" customWidth="1"/>
    <col min="12034" max="12034" width="3.125" style="90" customWidth="1"/>
    <col min="12035" max="12035" width="5" style="90" customWidth="1"/>
    <col min="12036" max="12040" width="12.5" style="90" customWidth="1"/>
    <col min="12041" max="12288" width="0.875" style="90"/>
    <col min="12289" max="12289" width="5" style="90" customWidth="1"/>
    <col min="12290" max="12290" width="3.125" style="90" customWidth="1"/>
    <col min="12291" max="12291" width="5" style="90" customWidth="1"/>
    <col min="12292" max="12296" width="12.5" style="90" customWidth="1"/>
    <col min="12297" max="12544" width="0.875" style="90"/>
    <col min="12545" max="12545" width="5" style="90" customWidth="1"/>
    <col min="12546" max="12546" width="3.125" style="90" customWidth="1"/>
    <col min="12547" max="12547" width="5" style="90" customWidth="1"/>
    <col min="12548" max="12552" width="12.5" style="90" customWidth="1"/>
    <col min="12553" max="12800" width="0.875" style="90"/>
    <col min="12801" max="12801" width="5" style="90" customWidth="1"/>
    <col min="12802" max="12802" width="3.125" style="90" customWidth="1"/>
    <col min="12803" max="12803" width="5" style="90" customWidth="1"/>
    <col min="12804" max="12808" width="12.5" style="90" customWidth="1"/>
    <col min="12809" max="13056" width="0.875" style="90"/>
    <col min="13057" max="13057" width="5" style="90" customWidth="1"/>
    <col min="13058" max="13058" width="3.125" style="90" customWidth="1"/>
    <col min="13059" max="13059" width="5" style="90" customWidth="1"/>
    <col min="13060" max="13064" width="12.5" style="90" customWidth="1"/>
    <col min="13065" max="13312" width="0.875" style="90"/>
    <col min="13313" max="13313" width="5" style="90" customWidth="1"/>
    <col min="13314" max="13314" width="3.125" style="90" customWidth="1"/>
    <col min="13315" max="13315" width="5" style="90" customWidth="1"/>
    <col min="13316" max="13320" width="12.5" style="90" customWidth="1"/>
    <col min="13321" max="13568" width="0.875" style="90"/>
    <col min="13569" max="13569" width="5" style="90" customWidth="1"/>
    <col min="13570" max="13570" width="3.125" style="90" customWidth="1"/>
    <col min="13571" max="13571" width="5" style="90" customWidth="1"/>
    <col min="13572" max="13576" width="12.5" style="90" customWidth="1"/>
    <col min="13577" max="13824" width="0.875" style="90"/>
    <col min="13825" max="13825" width="5" style="90" customWidth="1"/>
    <col min="13826" max="13826" width="3.125" style="90" customWidth="1"/>
    <col min="13827" max="13827" width="5" style="90" customWidth="1"/>
    <col min="13828" max="13832" width="12.5" style="90" customWidth="1"/>
    <col min="13833" max="14080" width="0.875" style="90"/>
    <col min="14081" max="14081" width="5" style="90" customWidth="1"/>
    <col min="14082" max="14082" width="3.125" style="90" customWidth="1"/>
    <col min="14083" max="14083" width="5" style="90" customWidth="1"/>
    <col min="14084" max="14088" width="12.5" style="90" customWidth="1"/>
    <col min="14089" max="14336" width="0.875" style="90"/>
    <col min="14337" max="14337" width="5" style="90" customWidth="1"/>
    <col min="14338" max="14338" width="3.125" style="90" customWidth="1"/>
    <col min="14339" max="14339" width="5" style="90" customWidth="1"/>
    <col min="14340" max="14344" width="12.5" style="90" customWidth="1"/>
    <col min="14345" max="14592" width="0.875" style="90"/>
    <col min="14593" max="14593" width="5" style="90" customWidth="1"/>
    <col min="14594" max="14594" width="3.125" style="90" customWidth="1"/>
    <col min="14595" max="14595" width="5" style="90" customWidth="1"/>
    <col min="14596" max="14600" width="12.5" style="90" customWidth="1"/>
    <col min="14601" max="14848" width="0.875" style="90"/>
    <col min="14849" max="14849" width="5" style="90" customWidth="1"/>
    <col min="14850" max="14850" width="3.125" style="90" customWidth="1"/>
    <col min="14851" max="14851" width="5" style="90" customWidth="1"/>
    <col min="14852" max="14856" width="12.5" style="90" customWidth="1"/>
    <col min="14857" max="15104" width="0.875" style="90"/>
    <col min="15105" max="15105" width="5" style="90" customWidth="1"/>
    <col min="15106" max="15106" width="3.125" style="90" customWidth="1"/>
    <col min="15107" max="15107" width="5" style="90" customWidth="1"/>
    <col min="15108" max="15112" width="12.5" style="90" customWidth="1"/>
    <col min="15113" max="15360" width="0.875" style="90"/>
    <col min="15361" max="15361" width="5" style="90" customWidth="1"/>
    <col min="15362" max="15362" width="3.125" style="90" customWidth="1"/>
    <col min="15363" max="15363" width="5" style="90" customWidth="1"/>
    <col min="15364" max="15368" width="12.5" style="90" customWidth="1"/>
    <col min="15369" max="15616" width="0.875" style="90"/>
    <col min="15617" max="15617" width="5" style="90" customWidth="1"/>
    <col min="15618" max="15618" width="3.125" style="90" customWidth="1"/>
    <col min="15619" max="15619" width="5" style="90" customWidth="1"/>
    <col min="15620" max="15624" width="12.5" style="90" customWidth="1"/>
    <col min="15625" max="15872" width="0.875" style="90"/>
    <col min="15873" max="15873" width="5" style="90" customWidth="1"/>
    <col min="15874" max="15874" width="3.125" style="90" customWidth="1"/>
    <col min="15875" max="15875" width="5" style="90" customWidth="1"/>
    <col min="15876" max="15880" width="12.5" style="90" customWidth="1"/>
    <col min="15881" max="16128" width="0.875" style="90"/>
    <col min="16129" max="16129" width="5" style="90" customWidth="1"/>
    <col min="16130" max="16130" width="3.125" style="90" customWidth="1"/>
    <col min="16131" max="16131" width="5" style="90" customWidth="1"/>
    <col min="16132" max="16136" width="12.5" style="90" customWidth="1"/>
    <col min="16137" max="16384" width="0.875" style="90"/>
  </cols>
  <sheetData>
    <row r="1" spans="1:14" ht="25.5">
      <c r="A1" s="88" t="s">
        <v>608</v>
      </c>
      <c r="B1" s="88"/>
      <c r="C1" s="88"/>
      <c r="D1" s="88"/>
      <c r="E1" s="88"/>
      <c r="F1" s="88"/>
      <c r="G1" s="88"/>
      <c r="H1" s="88"/>
    </row>
    <row r="2" spans="1:14" ht="12.75" customHeight="1">
      <c r="A2" s="292"/>
      <c r="B2" s="292"/>
      <c r="C2" s="292"/>
      <c r="D2" s="292"/>
      <c r="E2" s="292"/>
      <c r="F2" s="292"/>
      <c r="G2" s="292"/>
      <c r="H2" s="292"/>
    </row>
    <row r="3" spans="1:14" ht="12.75" customHeight="1">
      <c r="E3" s="126"/>
      <c r="F3" s="126"/>
      <c r="G3" s="126"/>
      <c r="H3" s="126"/>
    </row>
    <row r="4" spans="1:14" ht="18" customHeight="1">
      <c r="A4" s="86" t="s">
        <v>609</v>
      </c>
      <c r="B4" s="125"/>
      <c r="C4" s="125"/>
      <c r="D4" s="125"/>
      <c r="E4" s="125"/>
      <c r="F4" s="125"/>
      <c r="G4" s="125"/>
      <c r="H4" s="7" t="s">
        <v>610</v>
      </c>
      <c r="I4" s="126"/>
      <c r="J4" s="126"/>
      <c r="K4" s="126"/>
      <c r="L4" s="126"/>
      <c r="M4" s="126"/>
      <c r="N4" s="126"/>
    </row>
    <row r="5" spans="1:14" ht="15" customHeight="1">
      <c r="A5" s="545" t="s">
        <v>611</v>
      </c>
      <c r="B5" s="545"/>
      <c r="C5" s="545"/>
      <c r="D5" s="626" t="s">
        <v>213</v>
      </c>
      <c r="E5" s="603" t="s">
        <v>612</v>
      </c>
      <c r="F5" s="545"/>
      <c r="G5" s="626" t="s">
        <v>613</v>
      </c>
      <c r="H5" s="545"/>
      <c r="I5" s="126"/>
      <c r="J5" s="126"/>
      <c r="K5" s="126"/>
      <c r="L5" s="126"/>
      <c r="M5" s="126"/>
    </row>
    <row r="6" spans="1:14" ht="15" customHeight="1">
      <c r="A6" s="547"/>
      <c r="B6" s="547"/>
      <c r="C6" s="547"/>
      <c r="D6" s="627"/>
      <c r="E6" s="322" t="s">
        <v>614</v>
      </c>
      <c r="F6" s="322" t="s">
        <v>615</v>
      </c>
      <c r="G6" s="322" t="s">
        <v>614</v>
      </c>
      <c r="H6" s="230" t="s">
        <v>615</v>
      </c>
      <c r="I6" s="303"/>
      <c r="J6" s="126"/>
      <c r="K6" s="126"/>
      <c r="L6" s="126"/>
      <c r="M6" s="126"/>
    </row>
    <row r="7" spans="1:14" ht="15" customHeight="1">
      <c r="A7" s="15" t="s">
        <v>235</v>
      </c>
      <c r="B7" s="15">
        <v>21</v>
      </c>
      <c r="C7" s="101" t="s">
        <v>605</v>
      </c>
      <c r="D7" s="269">
        <v>258445</v>
      </c>
      <c r="E7" s="17">
        <v>140529</v>
      </c>
      <c r="F7" s="17">
        <v>91782</v>
      </c>
      <c r="G7" s="17">
        <v>8412</v>
      </c>
      <c r="H7" s="17">
        <v>17722</v>
      </c>
      <c r="I7" s="126"/>
      <c r="J7" s="126"/>
      <c r="K7" s="126"/>
      <c r="L7" s="126"/>
      <c r="M7" s="126"/>
    </row>
    <row r="8" spans="1:14" ht="15" customHeight="1">
      <c r="A8" s="126"/>
      <c r="B8" s="15">
        <v>22</v>
      </c>
      <c r="C8" s="126"/>
      <c r="D8" s="269">
        <v>221657</v>
      </c>
      <c r="E8" s="17">
        <v>119472</v>
      </c>
      <c r="F8" s="17">
        <v>79873</v>
      </c>
      <c r="G8" s="17">
        <v>6301</v>
      </c>
      <c r="H8" s="17">
        <v>16011</v>
      </c>
      <c r="I8" s="126"/>
      <c r="J8" s="126"/>
      <c r="K8" s="126"/>
      <c r="L8" s="126"/>
      <c r="M8" s="126"/>
    </row>
    <row r="9" spans="1:14" ht="15" customHeight="1">
      <c r="A9" s="126"/>
      <c r="B9" s="15">
        <v>23</v>
      </c>
      <c r="C9" s="126"/>
      <c r="D9" s="269">
        <v>218664</v>
      </c>
      <c r="E9" s="17">
        <v>115006</v>
      </c>
      <c r="F9" s="17">
        <v>77221</v>
      </c>
      <c r="G9" s="17">
        <v>8818</v>
      </c>
      <c r="H9" s="17">
        <v>17619</v>
      </c>
      <c r="I9" s="126"/>
      <c r="J9" s="126"/>
      <c r="K9" s="126"/>
      <c r="L9" s="126"/>
      <c r="M9" s="126"/>
    </row>
    <row r="10" spans="1:14" ht="15" customHeight="1">
      <c r="A10" s="304"/>
      <c r="B10" s="15">
        <v>24</v>
      </c>
      <c r="C10" s="304"/>
      <c r="D10" s="269">
        <v>237826</v>
      </c>
      <c r="E10" s="17">
        <v>125913</v>
      </c>
      <c r="F10" s="17">
        <v>86230</v>
      </c>
      <c r="G10" s="17">
        <v>8318</v>
      </c>
      <c r="H10" s="17">
        <v>17365</v>
      </c>
      <c r="I10" s="126"/>
      <c r="J10" s="126"/>
      <c r="K10" s="126"/>
      <c r="L10" s="126"/>
      <c r="M10" s="126"/>
    </row>
    <row r="11" spans="1:14" ht="15" customHeight="1">
      <c r="A11" s="126"/>
      <c r="B11" s="15">
        <v>25</v>
      </c>
      <c r="C11" s="126"/>
      <c r="D11" s="269">
        <v>239889</v>
      </c>
      <c r="E11" s="17">
        <v>128146</v>
      </c>
      <c r="F11" s="17">
        <v>87634</v>
      </c>
      <c r="G11" s="17">
        <v>6259</v>
      </c>
      <c r="H11" s="17">
        <v>17850</v>
      </c>
      <c r="I11" s="126"/>
      <c r="J11" s="126"/>
      <c r="K11" s="126"/>
      <c r="L11" s="126"/>
      <c r="M11" s="126"/>
    </row>
    <row r="12" spans="1:14" ht="15" customHeight="1">
      <c r="A12" s="126"/>
      <c r="B12" s="15">
        <v>26</v>
      </c>
      <c r="C12" s="126"/>
      <c r="D12" s="269">
        <v>242783</v>
      </c>
      <c r="E12" s="17">
        <v>149084</v>
      </c>
      <c r="F12" s="17">
        <v>69325</v>
      </c>
      <c r="G12" s="17">
        <v>7828</v>
      </c>
      <c r="H12" s="17">
        <v>16546</v>
      </c>
    </row>
    <row r="13" spans="1:14" ht="15" customHeight="1">
      <c r="A13" s="126"/>
      <c r="B13" s="15">
        <v>27</v>
      </c>
      <c r="C13" s="126"/>
      <c r="D13" s="269">
        <v>265172</v>
      </c>
      <c r="E13" s="15">
        <v>159130</v>
      </c>
      <c r="F13" s="15">
        <v>82519</v>
      </c>
      <c r="G13" s="15">
        <v>7275</v>
      </c>
      <c r="H13" s="15">
        <v>16248</v>
      </c>
    </row>
    <row r="14" spans="1:14" ht="15" customHeight="1">
      <c r="A14" s="126"/>
      <c r="B14" s="15">
        <v>28</v>
      </c>
      <c r="C14" s="126"/>
      <c r="D14" s="269">
        <v>230381</v>
      </c>
      <c r="E14" s="15">
        <v>117790</v>
      </c>
      <c r="F14" s="15">
        <v>91422</v>
      </c>
      <c r="G14" s="15">
        <v>5835</v>
      </c>
      <c r="H14" s="15">
        <v>15334</v>
      </c>
    </row>
    <row r="15" spans="1:14" ht="15" customHeight="1">
      <c r="A15" s="126"/>
      <c r="B15" s="15">
        <v>29</v>
      </c>
      <c r="C15" s="323"/>
      <c r="D15" s="269">
        <v>227816</v>
      </c>
      <c r="E15" s="15">
        <v>115349</v>
      </c>
      <c r="F15" s="15">
        <v>89764</v>
      </c>
      <c r="G15" s="15">
        <v>5921</v>
      </c>
      <c r="H15" s="15">
        <v>16782</v>
      </c>
    </row>
    <row r="16" spans="1:14" ht="15" customHeight="1">
      <c r="A16" s="125"/>
      <c r="B16" s="274">
        <v>30</v>
      </c>
      <c r="C16" s="324"/>
      <c r="D16" s="325">
        <v>216598</v>
      </c>
      <c r="E16" s="310">
        <v>135259</v>
      </c>
      <c r="F16" s="310">
        <v>59956</v>
      </c>
      <c r="G16" s="310">
        <v>5637</v>
      </c>
      <c r="H16" s="310">
        <v>15746</v>
      </c>
    </row>
    <row r="17" spans="1:1" ht="15" customHeight="1">
      <c r="A17" s="86" t="s">
        <v>616</v>
      </c>
    </row>
    <row r="18" spans="1:1" ht="11.1" customHeight="1"/>
    <row r="19" spans="1:1" ht="11.1" customHeight="1"/>
    <row r="20" spans="1:1" ht="11.1" customHeight="1"/>
    <row r="21" spans="1:1" ht="11.1" customHeight="1"/>
    <row r="22" spans="1:1" ht="11.1" customHeight="1"/>
    <row r="23" spans="1:1" ht="11.1" customHeight="1"/>
    <row r="24" spans="1:1" ht="11.1" customHeight="1"/>
    <row r="25" spans="1:1" ht="11.1" customHeight="1"/>
    <row r="26" spans="1:1" ht="11.1" customHeight="1"/>
    <row r="27" spans="1:1" ht="11.1" customHeight="1"/>
    <row r="28" spans="1:1" ht="11.1" customHeight="1"/>
    <row r="29" spans="1:1" ht="11.1" customHeight="1"/>
    <row r="30" spans="1:1" ht="11.1" customHeight="1"/>
    <row r="31" spans="1:1" ht="11.1" customHeight="1"/>
    <row r="32" spans="1:1" ht="11.1" customHeight="1"/>
    <row r="33" ht="11.1" customHeight="1"/>
    <row r="34" ht="11.1" customHeight="1"/>
    <row r="35" ht="11.1" customHeight="1"/>
    <row r="36" ht="11.1" customHeight="1"/>
    <row r="37" ht="11.1" customHeight="1"/>
    <row r="38" ht="11.1" customHeight="1"/>
    <row r="39" ht="11.1" customHeight="1"/>
    <row r="40" ht="11.1" customHeight="1"/>
    <row r="41" ht="11.1" customHeight="1"/>
    <row r="42" ht="11.1" customHeight="1"/>
    <row r="43" ht="11.1" customHeight="1"/>
    <row r="44" ht="11.1" customHeight="1"/>
    <row r="45" ht="11.1" customHeight="1"/>
    <row r="46" ht="11.1" customHeight="1"/>
    <row r="47" ht="11.1" customHeight="1"/>
    <row r="48" ht="11.1" customHeight="1"/>
    <row r="49" ht="11.1" customHeight="1"/>
    <row r="50" ht="11.1" customHeight="1"/>
    <row r="51" ht="11.1" customHeight="1"/>
    <row r="52" ht="11.1" customHeight="1"/>
    <row r="53" ht="11.1" customHeight="1"/>
    <row r="54" ht="11.1" customHeight="1"/>
    <row r="55" ht="11.1" customHeight="1"/>
    <row r="56" ht="11.1" customHeight="1"/>
    <row r="57" ht="11.1" customHeight="1"/>
    <row r="58" ht="11.1" customHeight="1"/>
    <row r="59" ht="11.1" customHeight="1"/>
    <row r="60" ht="11.1" customHeight="1"/>
    <row r="61" ht="11.1" customHeight="1"/>
    <row r="62" ht="11.1" customHeight="1"/>
    <row r="63" ht="11.1" customHeight="1"/>
  </sheetData>
  <mergeCells count="4">
    <mergeCell ref="E5:F5"/>
    <mergeCell ref="G5:H5"/>
    <mergeCell ref="A5:C6"/>
    <mergeCell ref="D5:D6"/>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workbookViewId="0">
      <selection activeCell="AYU1" sqref="AYU1"/>
    </sheetView>
  </sheetViews>
  <sheetFormatPr defaultColWidth="0.875" defaultRowHeight="13.5"/>
  <cols>
    <col min="1" max="1" width="17.625" style="90" customWidth="1"/>
    <col min="2" max="6" width="12.5" style="90" customWidth="1"/>
    <col min="7" max="256" width="0.875" style="90"/>
    <col min="257" max="257" width="17.625" style="90" customWidth="1"/>
    <col min="258" max="262" width="12.5" style="90" customWidth="1"/>
    <col min="263" max="512" width="0.875" style="90"/>
    <col min="513" max="513" width="17.625" style="90" customWidth="1"/>
    <col min="514" max="518" width="12.5" style="90" customWidth="1"/>
    <col min="519" max="768" width="0.875" style="90"/>
    <col min="769" max="769" width="17.625" style="90" customWidth="1"/>
    <col min="770" max="774" width="12.5" style="90" customWidth="1"/>
    <col min="775" max="1024" width="0.875" style="90"/>
    <col min="1025" max="1025" width="17.625" style="90" customWidth="1"/>
    <col min="1026" max="1030" width="12.5" style="90" customWidth="1"/>
    <col min="1031" max="1280" width="0.875" style="90"/>
    <col min="1281" max="1281" width="17.625" style="90" customWidth="1"/>
    <col min="1282" max="1286" width="12.5" style="90" customWidth="1"/>
    <col min="1287" max="1536" width="0.875" style="90"/>
    <col min="1537" max="1537" width="17.625" style="90" customWidth="1"/>
    <col min="1538" max="1542" width="12.5" style="90" customWidth="1"/>
    <col min="1543" max="1792" width="0.875" style="90"/>
    <col min="1793" max="1793" width="17.625" style="90" customWidth="1"/>
    <col min="1794" max="1798" width="12.5" style="90" customWidth="1"/>
    <col min="1799" max="2048" width="0.875" style="90"/>
    <col min="2049" max="2049" width="17.625" style="90" customWidth="1"/>
    <col min="2050" max="2054" width="12.5" style="90" customWidth="1"/>
    <col min="2055" max="2304" width="0.875" style="90"/>
    <col min="2305" max="2305" width="17.625" style="90" customWidth="1"/>
    <col min="2306" max="2310" width="12.5" style="90" customWidth="1"/>
    <col min="2311" max="2560" width="0.875" style="90"/>
    <col min="2561" max="2561" width="17.625" style="90" customWidth="1"/>
    <col min="2562" max="2566" width="12.5" style="90" customWidth="1"/>
    <col min="2567" max="2816" width="0.875" style="90"/>
    <col min="2817" max="2817" width="17.625" style="90" customWidth="1"/>
    <col min="2818" max="2822" width="12.5" style="90" customWidth="1"/>
    <col min="2823" max="3072" width="0.875" style="90"/>
    <col min="3073" max="3073" width="17.625" style="90" customWidth="1"/>
    <col min="3074" max="3078" width="12.5" style="90" customWidth="1"/>
    <col min="3079" max="3328" width="0.875" style="90"/>
    <col min="3329" max="3329" width="17.625" style="90" customWidth="1"/>
    <col min="3330" max="3334" width="12.5" style="90" customWidth="1"/>
    <col min="3335" max="3584" width="0.875" style="90"/>
    <col min="3585" max="3585" width="17.625" style="90" customWidth="1"/>
    <col min="3586" max="3590" width="12.5" style="90" customWidth="1"/>
    <col min="3591" max="3840" width="0.875" style="90"/>
    <col min="3841" max="3841" width="17.625" style="90" customWidth="1"/>
    <col min="3842" max="3846" width="12.5" style="90" customWidth="1"/>
    <col min="3847" max="4096" width="0.875" style="90"/>
    <col min="4097" max="4097" width="17.625" style="90" customWidth="1"/>
    <col min="4098" max="4102" width="12.5" style="90" customWidth="1"/>
    <col min="4103" max="4352" width="0.875" style="90"/>
    <col min="4353" max="4353" width="17.625" style="90" customWidth="1"/>
    <col min="4354" max="4358" width="12.5" style="90" customWidth="1"/>
    <col min="4359" max="4608" width="0.875" style="90"/>
    <col min="4609" max="4609" width="17.625" style="90" customWidth="1"/>
    <col min="4610" max="4614" width="12.5" style="90" customWidth="1"/>
    <col min="4615" max="4864" width="0.875" style="90"/>
    <col min="4865" max="4865" width="17.625" style="90" customWidth="1"/>
    <col min="4866" max="4870" width="12.5" style="90" customWidth="1"/>
    <col min="4871" max="5120" width="0.875" style="90"/>
    <col min="5121" max="5121" width="17.625" style="90" customWidth="1"/>
    <col min="5122" max="5126" width="12.5" style="90" customWidth="1"/>
    <col min="5127" max="5376" width="0.875" style="90"/>
    <col min="5377" max="5377" width="17.625" style="90" customWidth="1"/>
    <col min="5378" max="5382" width="12.5" style="90" customWidth="1"/>
    <col min="5383" max="5632" width="0.875" style="90"/>
    <col min="5633" max="5633" width="17.625" style="90" customWidth="1"/>
    <col min="5634" max="5638" width="12.5" style="90" customWidth="1"/>
    <col min="5639" max="5888" width="0.875" style="90"/>
    <col min="5889" max="5889" width="17.625" style="90" customWidth="1"/>
    <col min="5890" max="5894" width="12.5" style="90" customWidth="1"/>
    <col min="5895" max="6144" width="0.875" style="90"/>
    <col min="6145" max="6145" width="17.625" style="90" customWidth="1"/>
    <col min="6146" max="6150" width="12.5" style="90" customWidth="1"/>
    <col min="6151" max="6400" width="0.875" style="90"/>
    <col min="6401" max="6401" width="17.625" style="90" customWidth="1"/>
    <col min="6402" max="6406" width="12.5" style="90" customWidth="1"/>
    <col min="6407" max="6656" width="0.875" style="90"/>
    <col min="6657" max="6657" width="17.625" style="90" customWidth="1"/>
    <col min="6658" max="6662" width="12.5" style="90" customWidth="1"/>
    <col min="6663" max="6912" width="0.875" style="90"/>
    <col min="6913" max="6913" width="17.625" style="90" customWidth="1"/>
    <col min="6914" max="6918" width="12.5" style="90" customWidth="1"/>
    <col min="6919" max="7168" width="0.875" style="90"/>
    <col min="7169" max="7169" width="17.625" style="90" customWidth="1"/>
    <col min="7170" max="7174" width="12.5" style="90" customWidth="1"/>
    <col min="7175" max="7424" width="0.875" style="90"/>
    <col min="7425" max="7425" width="17.625" style="90" customWidth="1"/>
    <col min="7426" max="7430" width="12.5" style="90" customWidth="1"/>
    <col min="7431" max="7680" width="0.875" style="90"/>
    <col min="7681" max="7681" width="17.625" style="90" customWidth="1"/>
    <col min="7682" max="7686" width="12.5" style="90" customWidth="1"/>
    <col min="7687" max="7936" width="0.875" style="90"/>
    <col min="7937" max="7937" width="17.625" style="90" customWidth="1"/>
    <col min="7938" max="7942" width="12.5" style="90" customWidth="1"/>
    <col min="7943" max="8192" width="0.875" style="90"/>
    <col min="8193" max="8193" width="17.625" style="90" customWidth="1"/>
    <col min="8194" max="8198" width="12.5" style="90" customWidth="1"/>
    <col min="8199" max="8448" width="0.875" style="90"/>
    <col min="8449" max="8449" width="17.625" style="90" customWidth="1"/>
    <col min="8450" max="8454" width="12.5" style="90" customWidth="1"/>
    <col min="8455" max="8704" width="0.875" style="90"/>
    <col min="8705" max="8705" width="17.625" style="90" customWidth="1"/>
    <col min="8706" max="8710" width="12.5" style="90" customWidth="1"/>
    <col min="8711" max="8960" width="0.875" style="90"/>
    <col min="8961" max="8961" width="17.625" style="90" customWidth="1"/>
    <col min="8962" max="8966" width="12.5" style="90" customWidth="1"/>
    <col min="8967" max="9216" width="0.875" style="90"/>
    <col min="9217" max="9217" width="17.625" style="90" customWidth="1"/>
    <col min="9218" max="9222" width="12.5" style="90" customWidth="1"/>
    <col min="9223" max="9472" width="0.875" style="90"/>
    <col min="9473" max="9473" width="17.625" style="90" customWidth="1"/>
    <col min="9474" max="9478" width="12.5" style="90" customWidth="1"/>
    <col min="9479" max="9728" width="0.875" style="90"/>
    <col min="9729" max="9729" width="17.625" style="90" customWidth="1"/>
    <col min="9730" max="9734" width="12.5" style="90" customWidth="1"/>
    <col min="9735" max="9984" width="0.875" style="90"/>
    <col min="9985" max="9985" width="17.625" style="90" customWidth="1"/>
    <col min="9986" max="9990" width="12.5" style="90" customWidth="1"/>
    <col min="9991" max="10240" width="0.875" style="90"/>
    <col min="10241" max="10241" width="17.625" style="90" customWidth="1"/>
    <col min="10242" max="10246" width="12.5" style="90" customWidth="1"/>
    <col min="10247" max="10496" width="0.875" style="90"/>
    <col min="10497" max="10497" width="17.625" style="90" customWidth="1"/>
    <col min="10498" max="10502" width="12.5" style="90" customWidth="1"/>
    <col min="10503" max="10752" width="0.875" style="90"/>
    <col min="10753" max="10753" width="17.625" style="90" customWidth="1"/>
    <col min="10754" max="10758" width="12.5" style="90" customWidth="1"/>
    <col min="10759" max="11008" width="0.875" style="90"/>
    <col min="11009" max="11009" width="17.625" style="90" customWidth="1"/>
    <col min="11010" max="11014" width="12.5" style="90" customWidth="1"/>
    <col min="11015" max="11264" width="0.875" style="90"/>
    <col min="11265" max="11265" width="17.625" style="90" customWidth="1"/>
    <col min="11266" max="11270" width="12.5" style="90" customWidth="1"/>
    <col min="11271" max="11520" width="0.875" style="90"/>
    <col min="11521" max="11521" width="17.625" style="90" customWidth="1"/>
    <col min="11522" max="11526" width="12.5" style="90" customWidth="1"/>
    <col min="11527" max="11776" width="0.875" style="90"/>
    <col min="11777" max="11777" width="17.625" style="90" customWidth="1"/>
    <col min="11778" max="11782" width="12.5" style="90" customWidth="1"/>
    <col min="11783" max="12032" width="0.875" style="90"/>
    <col min="12033" max="12033" width="17.625" style="90" customWidth="1"/>
    <col min="12034" max="12038" width="12.5" style="90" customWidth="1"/>
    <col min="12039" max="12288" width="0.875" style="90"/>
    <col min="12289" max="12289" width="17.625" style="90" customWidth="1"/>
    <col min="12290" max="12294" width="12.5" style="90" customWidth="1"/>
    <col min="12295" max="12544" width="0.875" style="90"/>
    <col min="12545" max="12545" width="17.625" style="90" customWidth="1"/>
    <col min="12546" max="12550" width="12.5" style="90" customWidth="1"/>
    <col min="12551" max="12800" width="0.875" style="90"/>
    <col min="12801" max="12801" width="17.625" style="90" customWidth="1"/>
    <col min="12802" max="12806" width="12.5" style="90" customWidth="1"/>
    <col min="12807" max="13056" width="0.875" style="90"/>
    <col min="13057" max="13057" width="17.625" style="90" customWidth="1"/>
    <col min="13058" max="13062" width="12.5" style="90" customWidth="1"/>
    <col min="13063" max="13312" width="0.875" style="90"/>
    <col min="13313" max="13313" width="17.625" style="90" customWidth="1"/>
    <col min="13314" max="13318" width="12.5" style="90" customWidth="1"/>
    <col min="13319" max="13568" width="0.875" style="90"/>
    <col min="13569" max="13569" width="17.625" style="90" customWidth="1"/>
    <col min="13570" max="13574" width="12.5" style="90" customWidth="1"/>
    <col min="13575" max="13824" width="0.875" style="90"/>
    <col min="13825" max="13825" width="17.625" style="90" customWidth="1"/>
    <col min="13826" max="13830" width="12.5" style="90" customWidth="1"/>
    <col min="13831" max="14080" width="0.875" style="90"/>
    <col min="14081" max="14081" width="17.625" style="90" customWidth="1"/>
    <col min="14082" max="14086" width="12.5" style="90" customWidth="1"/>
    <col min="14087" max="14336" width="0.875" style="90"/>
    <col min="14337" max="14337" width="17.625" style="90" customWidth="1"/>
    <col min="14338" max="14342" width="12.5" style="90" customWidth="1"/>
    <col min="14343" max="14592" width="0.875" style="90"/>
    <col min="14593" max="14593" width="17.625" style="90" customWidth="1"/>
    <col min="14594" max="14598" width="12.5" style="90" customWidth="1"/>
    <col min="14599" max="14848" width="0.875" style="90"/>
    <col min="14849" max="14849" width="17.625" style="90" customWidth="1"/>
    <col min="14850" max="14854" width="12.5" style="90" customWidth="1"/>
    <col min="14855" max="15104" width="0.875" style="90"/>
    <col min="15105" max="15105" width="17.625" style="90" customWidth="1"/>
    <col min="15106" max="15110" width="12.5" style="90" customWidth="1"/>
    <col min="15111" max="15360" width="0.875" style="90"/>
    <col min="15361" max="15361" width="17.625" style="90" customWidth="1"/>
    <col min="15362" max="15366" width="12.5" style="90" customWidth="1"/>
    <col min="15367" max="15616" width="0.875" style="90"/>
    <col min="15617" max="15617" width="17.625" style="90" customWidth="1"/>
    <col min="15618" max="15622" width="12.5" style="90" customWidth="1"/>
    <col min="15623" max="15872" width="0.875" style="90"/>
    <col min="15873" max="15873" width="17.625" style="90" customWidth="1"/>
    <col min="15874" max="15878" width="12.5" style="90" customWidth="1"/>
    <col min="15879" max="16128" width="0.875" style="90"/>
    <col min="16129" max="16129" width="17.625" style="90" customWidth="1"/>
    <col min="16130" max="16134" width="12.5" style="90" customWidth="1"/>
    <col min="16135" max="16384" width="0.875" style="90"/>
  </cols>
  <sheetData>
    <row r="1" spans="1:12" ht="25.5">
      <c r="A1" s="88" t="s">
        <v>617</v>
      </c>
      <c r="B1" s="88"/>
      <c r="C1" s="88"/>
      <c r="D1" s="88"/>
      <c r="E1" s="88"/>
      <c r="F1" s="88"/>
    </row>
    <row r="2" spans="1:12" ht="12.75" customHeight="1">
      <c r="A2" s="292"/>
      <c r="B2" s="292"/>
      <c r="C2" s="292"/>
      <c r="D2" s="292"/>
      <c r="E2" s="292"/>
      <c r="F2" s="292"/>
    </row>
    <row r="3" spans="1:12" ht="12.75" customHeight="1">
      <c r="C3" s="126"/>
      <c r="D3" s="126"/>
      <c r="E3" s="126"/>
      <c r="F3" s="126"/>
    </row>
    <row r="4" spans="1:12" ht="18" customHeight="1">
      <c r="A4" s="86" t="s">
        <v>618</v>
      </c>
      <c r="B4" s="324"/>
      <c r="C4" s="324"/>
      <c r="D4" s="326"/>
      <c r="E4" s="125"/>
      <c r="F4" s="7" t="s">
        <v>619</v>
      </c>
      <c r="G4" s="126"/>
      <c r="H4" s="126"/>
      <c r="I4" s="126"/>
      <c r="J4" s="126"/>
      <c r="K4" s="126"/>
      <c r="L4" s="126"/>
    </row>
    <row r="5" spans="1:12" ht="15" customHeight="1">
      <c r="A5" s="231" t="s">
        <v>620</v>
      </c>
      <c r="B5" s="327" t="s">
        <v>621</v>
      </c>
      <c r="C5" s="327" t="s">
        <v>622</v>
      </c>
      <c r="D5" s="327" t="s">
        <v>623</v>
      </c>
      <c r="E5" s="327" t="s">
        <v>624</v>
      </c>
      <c r="F5" s="327" t="s">
        <v>625</v>
      </c>
      <c r="G5" s="126"/>
      <c r="H5" s="126"/>
      <c r="I5" s="126"/>
      <c r="J5" s="126"/>
      <c r="K5" s="126"/>
    </row>
    <row r="6" spans="1:12" ht="15" customHeight="1">
      <c r="A6" s="15"/>
      <c r="B6" s="269"/>
      <c r="C6" s="17"/>
      <c r="D6" s="17"/>
      <c r="E6" s="17"/>
      <c r="F6" s="17"/>
      <c r="G6" s="126"/>
      <c r="H6" s="126"/>
      <c r="I6" s="126"/>
      <c r="J6" s="126"/>
      <c r="K6" s="126"/>
    </row>
    <row r="7" spans="1:12" ht="15" customHeight="1">
      <c r="A7" s="18" t="s">
        <v>626</v>
      </c>
      <c r="B7" s="269">
        <v>62735</v>
      </c>
      <c r="C7" s="15">
        <v>64345</v>
      </c>
      <c r="D7" s="15">
        <v>58977</v>
      </c>
      <c r="E7" s="15">
        <v>59041</v>
      </c>
      <c r="F7" s="15">
        <v>56320</v>
      </c>
    </row>
    <row r="8" spans="1:12" ht="15" customHeight="1">
      <c r="A8" s="324"/>
      <c r="B8" s="325"/>
      <c r="C8" s="310"/>
      <c r="D8" s="310"/>
      <c r="E8" s="310"/>
      <c r="F8" s="310"/>
    </row>
    <row r="9" spans="1:12" ht="15" customHeight="1">
      <c r="A9" s="86" t="s">
        <v>627</v>
      </c>
    </row>
    <row r="10" spans="1:12" ht="11.1" customHeight="1"/>
    <row r="11" spans="1:12" ht="11.1" customHeight="1"/>
    <row r="12" spans="1:12" ht="11.1" customHeight="1"/>
    <row r="13" spans="1:12" ht="11.1" customHeight="1"/>
    <row r="14" spans="1:12" ht="11.1" customHeight="1"/>
    <row r="15" spans="1:12" ht="11.1" customHeight="1"/>
    <row r="16" spans="1:12" ht="11.1" customHeight="1"/>
    <row r="17" ht="11.1" customHeight="1"/>
    <row r="18" ht="11.1" customHeight="1"/>
    <row r="19" ht="11.1" customHeight="1"/>
    <row r="20" ht="11.1" customHeight="1"/>
    <row r="21" ht="11.1" customHeight="1"/>
    <row r="22" ht="11.1" customHeight="1"/>
    <row r="23" ht="11.1" customHeight="1"/>
    <row r="24" ht="11.1" customHeight="1"/>
    <row r="25" ht="11.1" customHeight="1"/>
    <row r="26" ht="11.1" customHeight="1"/>
    <row r="27" ht="11.1" customHeight="1"/>
    <row r="28" ht="11.1" customHeight="1"/>
    <row r="29" ht="11.1" customHeight="1"/>
    <row r="30" ht="11.1" customHeight="1"/>
    <row r="31" ht="11.1" customHeight="1"/>
    <row r="32" ht="11.1" customHeight="1"/>
    <row r="33" ht="11.1" customHeight="1"/>
    <row r="34" ht="11.1" customHeight="1"/>
    <row r="35" ht="11.1" customHeight="1"/>
    <row r="36" ht="11.1" customHeight="1"/>
    <row r="37" ht="11.1" customHeight="1"/>
    <row r="38" ht="11.1" customHeight="1"/>
    <row r="39" ht="11.1" customHeight="1"/>
    <row r="40" ht="11.1" customHeight="1"/>
    <row r="41" ht="11.1" customHeight="1"/>
    <row r="42" ht="11.1" customHeight="1"/>
    <row r="43" ht="11.1" customHeight="1"/>
    <row r="44" ht="11.1" customHeight="1"/>
    <row r="45" ht="11.1" customHeight="1"/>
    <row r="46" ht="11.1" customHeight="1"/>
    <row r="47" ht="11.1" customHeight="1"/>
    <row r="48" ht="11.1" customHeight="1"/>
    <row r="49" ht="11.1" customHeight="1"/>
    <row r="50" ht="11.1" customHeight="1"/>
    <row r="51" ht="11.1" customHeight="1"/>
    <row r="52" ht="11.1" customHeight="1"/>
    <row r="53" ht="11.1" customHeight="1"/>
    <row r="54" ht="11.1" customHeight="1"/>
    <row r="55" ht="11.1" customHeight="1"/>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0"/>
  <sheetViews>
    <sheetView workbookViewId="0">
      <selection activeCell="AYU1" sqref="AYU1"/>
    </sheetView>
  </sheetViews>
  <sheetFormatPr defaultRowHeight="12"/>
  <cols>
    <col min="1" max="1" width="9" style="163"/>
    <col min="2" max="25" width="9" style="164"/>
    <col min="26" max="16384" width="9" style="165"/>
  </cols>
  <sheetData>
    <row r="1" spans="1:27" s="162" customFormat="1" ht="24.75" customHeight="1">
      <c r="A1" s="161" t="s">
        <v>277</v>
      </c>
      <c r="B1" s="161"/>
      <c r="C1" s="161"/>
      <c r="D1" s="161"/>
      <c r="E1" s="161"/>
      <c r="F1" s="161"/>
      <c r="G1" s="161"/>
      <c r="H1" s="161"/>
      <c r="I1" s="161"/>
      <c r="J1" s="161"/>
      <c r="K1" s="161"/>
      <c r="L1" s="161"/>
      <c r="M1" s="161"/>
      <c r="N1" s="161"/>
      <c r="O1" s="161"/>
      <c r="P1" s="161"/>
      <c r="Q1" s="161"/>
      <c r="R1" s="161"/>
      <c r="S1" s="161"/>
      <c r="T1" s="161"/>
      <c r="U1" s="161"/>
      <c r="V1" s="161"/>
      <c r="W1" s="161"/>
      <c r="X1" s="161"/>
      <c r="Y1" s="161"/>
    </row>
    <row r="2" spans="1:27" ht="12.75" customHeight="1"/>
    <row r="3" spans="1:27" ht="12.75" customHeight="1"/>
    <row r="4" spans="1:27" ht="18.75" customHeight="1" thickBot="1">
      <c r="A4" s="166" t="s">
        <v>278</v>
      </c>
      <c r="B4" s="167"/>
      <c r="C4" s="167"/>
      <c r="D4" s="167"/>
      <c r="E4" s="167"/>
      <c r="F4" s="167"/>
      <c r="G4" s="167"/>
      <c r="H4" s="167"/>
      <c r="I4" s="167"/>
      <c r="J4" s="167"/>
      <c r="K4" s="167"/>
      <c r="L4" s="167"/>
      <c r="M4" s="167"/>
      <c r="Y4" s="3" t="s">
        <v>82</v>
      </c>
      <c r="Z4" s="168"/>
    </row>
    <row r="5" spans="1:27" ht="14.25" customHeight="1">
      <c r="A5" s="444" t="s">
        <v>25</v>
      </c>
      <c r="B5" s="436"/>
      <c r="C5" s="436"/>
      <c r="D5" s="431" t="s">
        <v>115</v>
      </c>
      <c r="E5" s="432"/>
      <c r="F5" s="436" t="s">
        <v>26</v>
      </c>
      <c r="G5" s="431" t="s">
        <v>279</v>
      </c>
      <c r="H5" s="433"/>
      <c r="I5" s="433"/>
      <c r="J5" s="437" t="s">
        <v>116</v>
      </c>
      <c r="K5" s="431" t="s">
        <v>16</v>
      </c>
      <c r="L5" s="433"/>
      <c r="M5" s="433"/>
      <c r="N5" s="433"/>
      <c r="O5" s="433"/>
      <c r="P5" s="433"/>
      <c r="Q5" s="433"/>
      <c r="R5" s="433"/>
      <c r="S5" s="433"/>
      <c r="T5" s="433"/>
      <c r="U5" s="433"/>
      <c r="V5" s="433"/>
      <c r="W5" s="433"/>
      <c r="X5" s="433"/>
      <c r="Y5" s="433"/>
      <c r="Z5" s="168"/>
      <c r="AA5" s="168"/>
    </row>
    <row r="6" spans="1:27" ht="14.25" customHeight="1">
      <c r="A6" s="445"/>
      <c r="B6" s="434"/>
      <c r="C6" s="434"/>
      <c r="D6" s="434" t="s">
        <v>7</v>
      </c>
      <c r="E6" s="434" t="s">
        <v>10</v>
      </c>
      <c r="F6" s="434"/>
      <c r="G6" s="434" t="s">
        <v>1</v>
      </c>
      <c r="H6" s="434"/>
      <c r="I6" s="434"/>
      <c r="J6" s="438"/>
      <c r="K6" s="434" t="s">
        <v>117</v>
      </c>
      <c r="L6" s="434"/>
      <c r="M6" s="434"/>
      <c r="N6" s="434" t="s">
        <v>2</v>
      </c>
      <c r="O6" s="434"/>
      <c r="P6" s="434" t="s">
        <v>27</v>
      </c>
      <c r="Q6" s="434"/>
      <c r="R6" s="434" t="s">
        <v>28</v>
      </c>
      <c r="S6" s="434"/>
      <c r="T6" s="434" t="s">
        <v>29</v>
      </c>
      <c r="U6" s="434"/>
      <c r="V6" s="434" t="s">
        <v>9</v>
      </c>
      <c r="W6" s="434"/>
      <c r="X6" s="434" t="s">
        <v>30</v>
      </c>
      <c r="Y6" s="435"/>
      <c r="Z6" s="168"/>
      <c r="AA6" s="168"/>
    </row>
    <row r="7" spans="1:27" ht="14.25" customHeight="1">
      <c r="A7" s="445"/>
      <c r="B7" s="434"/>
      <c r="C7" s="434"/>
      <c r="D7" s="434"/>
      <c r="E7" s="434"/>
      <c r="F7" s="434"/>
      <c r="G7" s="210" t="s">
        <v>11</v>
      </c>
      <c r="H7" s="210" t="s">
        <v>14</v>
      </c>
      <c r="I7" s="210" t="s">
        <v>13</v>
      </c>
      <c r="J7" s="438"/>
      <c r="K7" s="210" t="s">
        <v>11</v>
      </c>
      <c r="L7" s="210" t="s">
        <v>14</v>
      </c>
      <c r="M7" s="210" t="s">
        <v>13</v>
      </c>
      <c r="N7" s="210" t="s">
        <v>14</v>
      </c>
      <c r="O7" s="210" t="s">
        <v>13</v>
      </c>
      <c r="P7" s="210" t="s">
        <v>14</v>
      </c>
      <c r="Q7" s="210" t="s">
        <v>13</v>
      </c>
      <c r="R7" s="210" t="s">
        <v>14</v>
      </c>
      <c r="S7" s="210" t="s">
        <v>13</v>
      </c>
      <c r="T7" s="210" t="s">
        <v>14</v>
      </c>
      <c r="U7" s="210" t="s">
        <v>13</v>
      </c>
      <c r="V7" s="210" t="s">
        <v>14</v>
      </c>
      <c r="W7" s="210" t="s">
        <v>13</v>
      </c>
      <c r="X7" s="210" t="s">
        <v>14</v>
      </c>
      <c r="Y7" s="211" t="s">
        <v>13</v>
      </c>
      <c r="Z7" s="168"/>
      <c r="AA7" s="168"/>
    </row>
    <row r="8" spans="1:27" ht="14.25" customHeight="1">
      <c r="A8" s="169" t="s">
        <v>103</v>
      </c>
      <c r="B8" s="170">
        <v>27</v>
      </c>
      <c r="C8" s="171" t="s">
        <v>32</v>
      </c>
      <c r="D8" s="2">
        <v>34</v>
      </c>
      <c r="E8" s="164" t="s">
        <v>5</v>
      </c>
      <c r="F8" s="172">
        <v>549</v>
      </c>
      <c r="G8" s="164">
        <v>866</v>
      </c>
      <c r="H8" s="164">
        <v>269</v>
      </c>
      <c r="I8" s="164">
        <v>597</v>
      </c>
      <c r="J8" s="164">
        <v>225</v>
      </c>
      <c r="K8" s="173">
        <v>12884</v>
      </c>
      <c r="L8" s="173">
        <v>6557</v>
      </c>
      <c r="M8" s="173">
        <v>6327</v>
      </c>
      <c r="N8" s="173">
        <v>1117</v>
      </c>
      <c r="O8" s="173">
        <v>1037</v>
      </c>
      <c r="P8" s="173">
        <v>1031</v>
      </c>
      <c r="Q8" s="173">
        <v>1032</v>
      </c>
      <c r="R8" s="173">
        <v>1142</v>
      </c>
      <c r="S8" s="173">
        <v>1070</v>
      </c>
      <c r="T8" s="173">
        <v>1024</v>
      </c>
      <c r="U8" s="173">
        <v>1019</v>
      </c>
      <c r="V8" s="173">
        <v>1082</v>
      </c>
      <c r="W8" s="173">
        <v>1099</v>
      </c>
      <c r="X8" s="173">
        <v>1161</v>
      </c>
      <c r="Y8" s="173">
        <v>1070</v>
      </c>
      <c r="Z8" s="168"/>
      <c r="AA8" s="168"/>
    </row>
    <row r="9" spans="1:27" ht="14.25" customHeight="1">
      <c r="A9" s="174"/>
      <c r="B9" s="170">
        <v>28</v>
      </c>
      <c r="C9" s="175"/>
      <c r="D9" s="2">
        <v>34</v>
      </c>
      <c r="E9" s="172" t="s">
        <v>5</v>
      </c>
      <c r="F9" s="172">
        <v>544</v>
      </c>
      <c r="G9" s="164">
        <v>864</v>
      </c>
      <c r="H9" s="173">
        <v>276</v>
      </c>
      <c r="I9" s="173">
        <v>588</v>
      </c>
      <c r="J9" s="173">
        <v>221</v>
      </c>
      <c r="K9" s="173">
        <v>12783</v>
      </c>
      <c r="L9" s="173">
        <v>6474</v>
      </c>
      <c r="M9" s="173">
        <v>6309</v>
      </c>
      <c r="N9" s="173">
        <v>1068</v>
      </c>
      <c r="O9" s="173">
        <v>1041</v>
      </c>
      <c r="P9" s="173">
        <v>1115</v>
      </c>
      <c r="Q9" s="173">
        <v>1035</v>
      </c>
      <c r="R9" s="173">
        <v>1042</v>
      </c>
      <c r="S9" s="173">
        <v>1044</v>
      </c>
      <c r="T9" s="173">
        <v>1138</v>
      </c>
      <c r="U9" s="173">
        <v>1084</v>
      </c>
      <c r="V9" s="173">
        <v>1022</v>
      </c>
      <c r="W9" s="173">
        <v>1009</v>
      </c>
      <c r="X9" s="173">
        <v>1089</v>
      </c>
      <c r="Y9" s="173">
        <v>1096</v>
      </c>
      <c r="Z9" s="168"/>
      <c r="AA9" s="168"/>
    </row>
    <row r="10" spans="1:27" ht="14.25" customHeight="1">
      <c r="A10" s="174"/>
      <c r="B10" s="170">
        <v>29</v>
      </c>
      <c r="C10" s="175"/>
      <c r="D10" s="1">
        <v>34</v>
      </c>
      <c r="E10" s="172" t="s">
        <v>5</v>
      </c>
      <c r="F10" s="172">
        <v>547</v>
      </c>
      <c r="G10" s="176">
        <v>864</v>
      </c>
      <c r="H10" s="172">
        <v>273</v>
      </c>
      <c r="I10" s="172">
        <v>591</v>
      </c>
      <c r="J10" s="173">
        <v>222</v>
      </c>
      <c r="K10" s="173">
        <v>12725</v>
      </c>
      <c r="L10" s="173">
        <v>6494</v>
      </c>
      <c r="M10" s="173">
        <v>6231</v>
      </c>
      <c r="N10" s="173">
        <v>1120</v>
      </c>
      <c r="O10" s="173">
        <v>1032</v>
      </c>
      <c r="P10" s="173">
        <v>1072</v>
      </c>
      <c r="Q10" s="173">
        <v>1029</v>
      </c>
      <c r="R10" s="173">
        <v>1112</v>
      </c>
      <c r="S10" s="173">
        <v>1037</v>
      </c>
      <c r="T10" s="173">
        <v>1037</v>
      </c>
      <c r="U10" s="173">
        <v>1047</v>
      </c>
      <c r="V10" s="173">
        <v>1132</v>
      </c>
      <c r="W10" s="173">
        <v>1078</v>
      </c>
      <c r="X10" s="173">
        <v>1021</v>
      </c>
      <c r="Y10" s="173">
        <v>1008</v>
      </c>
      <c r="Z10" s="168"/>
      <c r="AA10" s="168"/>
    </row>
    <row r="11" spans="1:27" ht="14.25" customHeight="1">
      <c r="A11" s="174"/>
      <c r="B11" s="170">
        <v>30</v>
      </c>
      <c r="C11" s="177"/>
      <c r="D11" s="172">
        <v>34</v>
      </c>
      <c r="E11" s="178" t="s">
        <v>5</v>
      </c>
      <c r="F11" s="179">
        <v>555</v>
      </c>
      <c r="G11" s="179">
        <v>878</v>
      </c>
      <c r="H11" s="179">
        <v>277</v>
      </c>
      <c r="I11" s="179">
        <v>601</v>
      </c>
      <c r="J11" s="180">
        <v>219</v>
      </c>
      <c r="K11" s="180">
        <v>12908</v>
      </c>
      <c r="L11" s="180">
        <v>6634</v>
      </c>
      <c r="M11" s="180">
        <v>6274</v>
      </c>
      <c r="N11" s="180">
        <v>1163</v>
      </c>
      <c r="O11" s="180">
        <v>1055</v>
      </c>
      <c r="P11" s="180">
        <v>1128</v>
      </c>
      <c r="Q11" s="180">
        <v>1033</v>
      </c>
      <c r="R11" s="180">
        <v>1063</v>
      </c>
      <c r="S11" s="180">
        <v>1033</v>
      </c>
      <c r="T11" s="180">
        <v>1112</v>
      </c>
      <c r="U11" s="180">
        <v>1039</v>
      </c>
      <c r="V11" s="180">
        <v>1034</v>
      </c>
      <c r="W11" s="180">
        <v>1038</v>
      </c>
      <c r="X11" s="180">
        <v>1134</v>
      </c>
      <c r="Y11" s="180">
        <v>1076</v>
      </c>
      <c r="Z11" s="168"/>
    </row>
    <row r="12" spans="1:27" s="8" customFormat="1" ht="14.25" customHeight="1">
      <c r="A12" s="169" t="s">
        <v>280</v>
      </c>
      <c r="B12" s="170" t="s">
        <v>281</v>
      </c>
      <c r="C12" s="175" t="s">
        <v>32</v>
      </c>
      <c r="D12" s="172">
        <v>33</v>
      </c>
      <c r="E12" s="172" t="s">
        <v>5</v>
      </c>
      <c r="F12" s="179">
        <v>564</v>
      </c>
      <c r="G12" s="179">
        <v>888</v>
      </c>
      <c r="H12" s="179">
        <v>282</v>
      </c>
      <c r="I12" s="179">
        <v>606</v>
      </c>
      <c r="J12" s="179">
        <v>212</v>
      </c>
      <c r="K12" s="179">
        <v>12760</v>
      </c>
      <c r="L12" s="179">
        <v>6533</v>
      </c>
      <c r="M12" s="179">
        <v>6227</v>
      </c>
      <c r="N12" s="179">
        <v>1072</v>
      </c>
      <c r="O12" s="179">
        <v>1033</v>
      </c>
      <c r="P12" s="179">
        <v>1153</v>
      </c>
      <c r="Q12" s="179">
        <v>1051</v>
      </c>
      <c r="R12" s="179">
        <v>1108</v>
      </c>
      <c r="S12" s="179">
        <v>1033</v>
      </c>
      <c r="T12" s="179">
        <v>1059</v>
      </c>
      <c r="U12" s="179">
        <v>1035</v>
      </c>
      <c r="V12" s="179">
        <v>1108</v>
      </c>
      <c r="W12" s="179">
        <v>1037</v>
      </c>
      <c r="X12" s="179">
        <v>1033</v>
      </c>
      <c r="Y12" s="179">
        <v>1038</v>
      </c>
    </row>
    <row r="13" spans="1:27" ht="14.25" customHeight="1">
      <c r="A13" s="174"/>
      <c r="B13" s="181"/>
      <c r="C13" s="175"/>
      <c r="D13" s="2"/>
      <c r="E13" s="173"/>
      <c r="F13" s="173"/>
      <c r="G13" s="173"/>
      <c r="H13" s="173"/>
      <c r="I13" s="173"/>
      <c r="J13" s="173"/>
      <c r="K13" s="173"/>
      <c r="L13" s="173"/>
      <c r="M13" s="173"/>
      <c r="N13" s="173"/>
      <c r="O13" s="173"/>
      <c r="P13" s="173"/>
      <c r="Q13" s="173"/>
      <c r="R13" s="173"/>
      <c r="S13" s="173"/>
      <c r="T13" s="173"/>
      <c r="U13" s="173"/>
      <c r="V13" s="173"/>
      <c r="W13" s="173"/>
      <c r="X13" s="173"/>
      <c r="Y13" s="173"/>
    </row>
    <row r="14" spans="1:27" ht="14.25" customHeight="1">
      <c r="A14" s="439" t="s">
        <v>282</v>
      </c>
      <c r="B14" s="439"/>
      <c r="C14" s="440"/>
      <c r="D14" s="172">
        <v>1</v>
      </c>
      <c r="E14" s="182" t="s">
        <v>5</v>
      </c>
      <c r="F14" s="176">
        <v>18</v>
      </c>
      <c r="G14" s="176">
        <v>30</v>
      </c>
      <c r="H14" s="176">
        <v>11</v>
      </c>
      <c r="I14" s="176">
        <v>19</v>
      </c>
      <c r="J14" s="176">
        <v>3</v>
      </c>
      <c r="K14" s="176">
        <v>590</v>
      </c>
      <c r="L14" s="176">
        <v>294</v>
      </c>
      <c r="M14" s="176">
        <v>296</v>
      </c>
      <c r="N14" s="176">
        <v>51</v>
      </c>
      <c r="O14" s="176">
        <v>51</v>
      </c>
      <c r="P14" s="176">
        <v>51</v>
      </c>
      <c r="Q14" s="176">
        <v>49</v>
      </c>
      <c r="R14" s="176">
        <v>51</v>
      </c>
      <c r="S14" s="176">
        <v>51</v>
      </c>
      <c r="T14" s="176">
        <v>47</v>
      </c>
      <c r="U14" s="176">
        <v>44</v>
      </c>
      <c r="V14" s="176">
        <v>48</v>
      </c>
      <c r="W14" s="176">
        <v>50</v>
      </c>
      <c r="X14" s="176">
        <v>46</v>
      </c>
      <c r="Y14" s="176">
        <v>51</v>
      </c>
    </row>
    <row r="15" spans="1:27" ht="14.25" customHeight="1">
      <c r="A15" s="208"/>
      <c r="B15" s="208"/>
      <c r="C15" s="209"/>
      <c r="D15" s="172"/>
      <c r="E15" s="172"/>
      <c r="G15" s="176"/>
      <c r="H15" s="176"/>
      <c r="I15" s="176"/>
      <c r="J15" s="176"/>
      <c r="K15" s="176"/>
      <c r="L15" s="176"/>
      <c r="M15" s="176"/>
      <c r="N15" s="176"/>
      <c r="O15" s="176"/>
      <c r="P15" s="176"/>
      <c r="Q15" s="176"/>
      <c r="R15" s="176"/>
      <c r="S15" s="176"/>
      <c r="T15" s="176"/>
      <c r="U15" s="176"/>
      <c r="V15" s="176"/>
      <c r="W15" s="176"/>
      <c r="X15" s="176"/>
      <c r="Y15" s="176"/>
    </row>
    <row r="16" spans="1:27" ht="14.25" customHeight="1">
      <c r="A16" s="439" t="s">
        <v>283</v>
      </c>
      <c r="B16" s="439"/>
      <c r="C16" s="440"/>
      <c r="D16" s="172">
        <v>2</v>
      </c>
      <c r="E16" s="182" t="s">
        <v>5</v>
      </c>
      <c r="F16" s="176">
        <v>18</v>
      </c>
      <c r="G16" s="176">
        <v>29</v>
      </c>
      <c r="H16" s="176">
        <v>14</v>
      </c>
      <c r="I16" s="176">
        <v>15</v>
      </c>
      <c r="J16" s="176">
        <v>13</v>
      </c>
      <c r="K16" s="176">
        <v>454</v>
      </c>
      <c r="L16" s="176">
        <v>230</v>
      </c>
      <c r="M16" s="176">
        <v>224</v>
      </c>
      <c r="N16" s="176">
        <v>45</v>
      </c>
      <c r="O16" s="176">
        <v>42</v>
      </c>
      <c r="P16" s="176">
        <v>39</v>
      </c>
      <c r="Q16" s="176">
        <v>35</v>
      </c>
      <c r="R16" s="176">
        <v>33</v>
      </c>
      <c r="S16" s="176">
        <v>37</v>
      </c>
      <c r="T16" s="176">
        <v>36</v>
      </c>
      <c r="U16" s="176">
        <v>36</v>
      </c>
      <c r="V16" s="176">
        <v>40</v>
      </c>
      <c r="W16" s="176">
        <v>42</v>
      </c>
      <c r="X16" s="176">
        <v>37</v>
      </c>
      <c r="Y16" s="176">
        <v>32</v>
      </c>
    </row>
    <row r="17" spans="1:25" ht="14.25" customHeight="1">
      <c r="A17" s="208"/>
      <c r="B17" s="208"/>
      <c r="C17" s="209"/>
      <c r="D17" s="172"/>
      <c r="E17" s="172"/>
      <c r="F17" s="176"/>
      <c r="G17" s="176"/>
      <c r="H17" s="176"/>
      <c r="I17" s="176"/>
      <c r="J17" s="176"/>
      <c r="K17" s="176"/>
      <c r="L17" s="176"/>
      <c r="M17" s="176"/>
      <c r="N17" s="176"/>
      <c r="O17" s="176"/>
      <c r="P17" s="176"/>
      <c r="Q17" s="176"/>
      <c r="R17" s="176"/>
      <c r="S17" s="176"/>
      <c r="T17" s="176"/>
      <c r="U17" s="176"/>
      <c r="V17" s="176"/>
      <c r="W17" s="176"/>
      <c r="X17" s="176"/>
      <c r="Y17" s="176"/>
    </row>
    <row r="18" spans="1:25" ht="14.25" customHeight="1">
      <c r="A18" s="439" t="s">
        <v>284</v>
      </c>
      <c r="B18" s="439"/>
      <c r="C18" s="440"/>
      <c r="D18" s="2">
        <v>30</v>
      </c>
      <c r="E18" s="172" t="s">
        <v>5</v>
      </c>
      <c r="F18" s="173">
        <v>528</v>
      </c>
      <c r="G18" s="173">
        <v>829</v>
      </c>
      <c r="H18" s="173">
        <v>257</v>
      </c>
      <c r="I18" s="173">
        <v>572</v>
      </c>
      <c r="J18" s="173">
        <v>196</v>
      </c>
      <c r="K18" s="173">
        <v>11716</v>
      </c>
      <c r="L18" s="173">
        <v>6010</v>
      </c>
      <c r="M18" s="173">
        <v>5706</v>
      </c>
      <c r="N18" s="173">
        <v>976</v>
      </c>
      <c r="O18" s="173">
        <v>940</v>
      </c>
      <c r="P18" s="173">
        <v>1063</v>
      </c>
      <c r="Q18" s="173">
        <v>967</v>
      </c>
      <c r="R18" s="173">
        <v>1024</v>
      </c>
      <c r="S18" s="173">
        <v>945</v>
      </c>
      <c r="T18" s="173">
        <v>976</v>
      </c>
      <c r="U18" s="173">
        <v>955</v>
      </c>
      <c r="V18" s="173">
        <v>1021</v>
      </c>
      <c r="W18" s="173">
        <v>944</v>
      </c>
      <c r="X18" s="173">
        <v>950</v>
      </c>
      <c r="Y18" s="173">
        <v>955</v>
      </c>
    </row>
    <row r="19" spans="1:25" ht="14.25" customHeight="1">
      <c r="A19" s="174"/>
      <c r="B19" s="439" t="s">
        <v>285</v>
      </c>
      <c r="C19" s="441"/>
      <c r="D19" s="2">
        <v>1</v>
      </c>
      <c r="E19" s="182" t="s">
        <v>5</v>
      </c>
      <c r="F19" s="172">
        <v>14</v>
      </c>
      <c r="G19" s="172">
        <v>21</v>
      </c>
      <c r="H19" s="172">
        <v>8</v>
      </c>
      <c r="I19" s="172">
        <v>13</v>
      </c>
      <c r="J19" s="173">
        <v>5</v>
      </c>
      <c r="K19" s="173">
        <v>271</v>
      </c>
      <c r="L19" s="173">
        <v>157</v>
      </c>
      <c r="M19" s="173">
        <v>114</v>
      </c>
      <c r="N19" s="172">
        <v>25</v>
      </c>
      <c r="O19" s="172">
        <v>30</v>
      </c>
      <c r="P19" s="172">
        <v>26</v>
      </c>
      <c r="Q19" s="172">
        <v>22</v>
      </c>
      <c r="R19" s="172">
        <v>29</v>
      </c>
      <c r="S19" s="172">
        <v>12</v>
      </c>
      <c r="T19" s="172">
        <v>30</v>
      </c>
      <c r="U19" s="172">
        <v>20</v>
      </c>
      <c r="V19" s="172">
        <v>22</v>
      </c>
      <c r="W19" s="172">
        <v>14</v>
      </c>
      <c r="X19" s="172">
        <v>25</v>
      </c>
      <c r="Y19" s="172">
        <v>16</v>
      </c>
    </row>
    <row r="20" spans="1:25" ht="14.25" customHeight="1">
      <c r="A20" s="174"/>
      <c r="B20" s="439" t="s">
        <v>286</v>
      </c>
      <c r="C20" s="441"/>
      <c r="D20" s="2">
        <v>1</v>
      </c>
      <c r="E20" s="182" t="s">
        <v>5</v>
      </c>
      <c r="F20" s="172">
        <v>8</v>
      </c>
      <c r="G20" s="172">
        <v>14</v>
      </c>
      <c r="H20" s="172">
        <v>5</v>
      </c>
      <c r="I20" s="172">
        <v>9</v>
      </c>
      <c r="J20" s="173">
        <v>3</v>
      </c>
      <c r="K20" s="173">
        <v>120</v>
      </c>
      <c r="L20" s="173">
        <v>65</v>
      </c>
      <c r="M20" s="173">
        <v>55</v>
      </c>
      <c r="N20" s="172">
        <v>9</v>
      </c>
      <c r="O20" s="172">
        <v>5</v>
      </c>
      <c r="P20" s="172">
        <v>12</v>
      </c>
      <c r="Q20" s="172">
        <v>12</v>
      </c>
      <c r="R20" s="172">
        <v>11</v>
      </c>
      <c r="S20" s="172">
        <v>8</v>
      </c>
      <c r="T20" s="172">
        <v>7</v>
      </c>
      <c r="U20" s="172">
        <v>11</v>
      </c>
      <c r="V20" s="172">
        <v>19</v>
      </c>
      <c r="W20" s="172">
        <v>6</v>
      </c>
      <c r="X20" s="172">
        <v>7</v>
      </c>
      <c r="Y20" s="172">
        <v>13</v>
      </c>
    </row>
    <row r="21" spans="1:25" ht="14.25" customHeight="1">
      <c r="A21" s="174"/>
      <c r="B21" s="439" t="s">
        <v>287</v>
      </c>
      <c r="C21" s="441"/>
      <c r="D21" s="2">
        <v>1</v>
      </c>
      <c r="E21" s="182" t="s">
        <v>5</v>
      </c>
      <c r="F21" s="172">
        <v>23</v>
      </c>
      <c r="G21" s="172">
        <v>36</v>
      </c>
      <c r="H21" s="172">
        <v>9</v>
      </c>
      <c r="I21" s="172">
        <v>27</v>
      </c>
      <c r="J21" s="173">
        <v>6</v>
      </c>
      <c r="K21" s="173">
        <v>536</v>
      </c>
      <c r="L21" s="173">
        <v>289</v>
      </c>
      <c r="M21" s="173">
        <v>247</v>
      </c>
      <c r="N21" s="172">
        <v>47</v>
      </c>
      <c r="O21" s="172">
        <v>45</v>
      </c>
      <c r="P21" s="172">
        <v>61</v>
      </c>
      <c r="Q21" s="172">
        <v>39</v>
      </c>
      <c r="R21" s="172">
        <v>51</v>
      </c>
      <c r="S21" s="172">
        <v>51</v>
      </c>
      <c r="T21" s="172">
        <v>38</v>
      </c>
      <c r="U21" s="172">
        <v>38</v>
      </c>
      <c r="V21" s="172">
        <v>46</v>
      </c>
      <c r="W21" s="172">
        <v>39</v>
      </c>
      <c r="X21" s="172">
        <v>46</v>
      </c>
      <c r="Y21" s="172">
        <v>35</v>
      </c>
    </row>
    <row r="22" spans="1:25" ht="14.25" customHeight="1">
      <c r="A22" s="174"/>
      <c r="B22" s="439" t="s">
        <v>288</v>
      </c>
      <c r="C22" s="441"/>
      <c r="D22" s="2">
        <v>1</v>
      </c>
      <c r="E22" s="182" t="s">
        <v>5</v>
      </c>
      <c r="F22" s="172">
        <v>15</v>
      </c>
      <c r="G22" s="172">
        <v>22</v>
      </c>
      <c r="H22" s="172">
        <v>5</v>
      </c>
      <c r="I22" s="172">
        <v>17</v>
      </c>
      <c r="J22" s="173">
        <v>6</v>
      </c>
      <c r="K22" s="173">
        <v>265</v>
      </c>
      <c r="L22" s="173">
        <v>143</v>
      </c>
      <c r="M22" s="173">
        <v>122</v>
      </c>
      <c r="N22" s="172">
        <v>25</v>
      </c>
      <c r="O22" s="172">
        <v>14</v>
      </c>
      <c r="P22" s="172">
        <v>16</v>
      </c>
      <c r="Q22" s="172">
        <v>25</v>
      </c>
      <c r="R22" s="172">
        <v>19</v>
      </c>
      <c r="S22" s="172">
        <v>23</v>
      </c>
      <c r="T22" s="172">
        <v>21</v>
      </c>
      <c r="U22" s="172">
        <v>18</v>
      </c>
      <c r="V22" s="172">
        <v>29</v>
      </c>
      <c r="W22" s="172">
        <v>21</v>
      </c>
      <c r="X22" s="172">
        <v>33</v>
      </c>
      <c r="Y22" s="172">
        <v>21</v>
      </c>
    </row>
    <row r="23" spans="1:25" ht="14.25" customHeight="1">
      <c r="A23" s="174"/>
      <c r="B23" s="439" t="s">
        <v>289</v>
      </c>
      <c r="C23" s="441"/>
      <c r="D23" s="2">
        <v>1</v>
      </c>
      <c r="E23" s="182" t="s">
        <v>5</v>
      </c>
      <c r="F23" s="172">
        <v>23</v>
      </c>
      <c r="G23" s="172">
        <v>33</v>
      </c>
      <c r="H23" s="172">
        <v>14</v>
      </c>
      <c r="I23" s="172">
        <v>19</v>
      </c>
      <c r="J23" s="173">
        <v>8</v>
      </c>
      <c r="K23" s="173">
        <v>472</v>
      </c>
      <c r="L23" s="173">
        <v>223</v>
      </c>
      <c r="M23" s="173">
        <v>249</v>
      </c>
      <c r="N23" s="172">
        <v>34</v>
      </c>
      <c r="O23" s="172">
        <v>41</v>
      </c>
      <c r="P23" s="172">
        <v>40</v>
      </c>
      <c r="Q23" s="172">
        <v>43</v>
      </c>
      <c r="R23" s="172">
        <v>40</v>
      </c>
      <c r="S23" s="172">
        <v>45</v>
      </c>
      <c r="T23" s="172">
        <v>44</v>
      </c>
      <c r="U23" s="172">
        <v>36</v>
      </c>
      <c r="V23" s="172">
        <v>26</v>
      </c>
      <c r="W23" s="172">
        <v>47</v>
      </c>
      <c r="X23" s="172">
        <v>39</v>
      </c>
      <c r="Y23" s="172">
        <v>37</v>
      </c>
    </row>
    <row r="24" spans="1:25" ht="14.25" customHeight="1">
      <c r="A24" s="174"/>
      <c r="B24" s="439" t="s">
        <v>290</v>
      </c>
      <c r="C24" s="441"/>
      <c r="D24" s="2">
        <v>1</v>
      </c>
      <c r="E24" s="182" t="s">
        <v>5</v>
      </c>
      <c r="F24" s="172">
        <v>17</v>
      </c>
      <c r="G24" s="172">
        <v>28</v>
      </c>
      <c r="H24" s="172">
        <v>8</v>
      </c>
      <c r="I24" s="172">
        <v>20</v>
      </c>
      <c r="J24" s="173">
        <v>5</v>
      </c>
      <c r="K24" s="173">
        <v>354</v>
      </c>
      <c r="L24" s="173">
        <v>174</v>
      </c>
      <c r="M24" s="173">
        <v>180</v>
      </c>
      <c r="N24" s="172">
        <v>23</v>
      </c>
      <c r="O24" s="172">
        <v>23</v>
      </c>
      <c r="P24" s="172">
        <v>35</v>
      </c>
      <c r="Q24" s="172">
        <v>29</v>
      </c>
      <c r="R24" s="172">
        <v>26</v>
      </c>
      <c r="S24" s="172">
        <v>31</v>
      </c>
      <c r="T24" s="172">
        <v>27</v>
      </c>
      <c r="U24" s="172">
        <v>30</v>
      </c>
      <c r="V24" s="172">
        <v>31</v>
      </c>
      <c r="W24" s="172">
        <v>32</v>
      </c>
      <c r="X24" s="172">
        <v>32</v>
      </c>
      <c r="Y24" s="172">
        <v>35</v>
      </c>
    </row>
    <row r="25" spans="1:25" ht="14.25" customHeight="1">
      <c r="A25" s="174"/>
      <c r="B25" s="439" t="s">
        <v>291</v>
      </c>
      <c r="C25" s="441"/>
      <c r="D25" s="2">
        <v>1</v>
      </c>
      <c r="E25" s="182" t="s">
        <v>5</v>
      </c>
      <c r="F25" s="172">
        <v>33</v>
      </c>
      <c r="G25" s="172">
        <v>52</v>
      </c>
      <c r="H25" s="172">
        <v>13</v>
      </c>
      <c r="I25" s="172">
        <v>39</v>
      </c>
      <c r="J25" s="173">
        <v>11</v>
      </c>
      <c r="K25" s="173">
        <v>923</v>
      </c>
      <c r="L25" s="173">
        <v>479</v>
      </c>
      <c r="M25" s="173">
        <v>444</v>
      </c>
      <c r="N25" s="172">
        <v>79</v>
      </c>
      <c r="O25" s="172">
        <v>72</v>
      </c>
      <c r="P25" s="172">
        <v>85</v>
      </c>
      <c r="Q25" s="172">
        <v>79</v>
      </c>
      <c r="R25" s="172">
        <v>82</v>
      </c>
      <c r="S25" s="172">
        <v>64</v>
      </c>
      <c r="T25" s="172">
        <v>73</v>
      </c>
      <c r="U25" s="172">
        <v>85</v>
      </c>
      <c r="V25" s="172">
        <v>86</v>
      </c>
      <c r="W25" s="172">
        <v>68</v>
      </c>
      <c r="X25" s="172">
        <v>74</v>
      </c>
      <c r="Y25" s="172">
        <v>76</v>
      </c>
    </row>
    <row r="26" spans="1:25" ht="14.25" customHeight="1">
      <c r="A26" s="174"/>
      <c r="B26" s="439" t="s">
        <v>292</v>
      </c>
      <c r="C26" s="441"/>
      <c r="D26" s="2">
        <v>1</v>
      </c>
      <c r="E26" s="182" t="s">
        <v>5</v>
      </c>
      <c r="F26" s="172">
        <v>25</v>
      </c>
      <c r="G26" s="172">
        <v>39</v>
      </c>
      <c r="H26" s="172">
        <v>11</v>
      </c>
      <c r="I26" s="172">
        <v>28</v>
      </c>
      <c r="J26" s="173">
        <v>10</v>
      </c>
      <c r="K26" s="173">
        <v>592</v>
      </c>
      <c r="L26" s="173">
        <v>314</v>
      </c>
      <c r="M26" s="173">
        <v>278</v>
      </c>
      <c r="N26" s="172">
        <v>50</v>
      </c>
      <c r="O26" s="172">
        <v>46</v>
      </c>
      <c r="P26" s="172">
        <v>44</v>
      </c>
      <c r="Q26" s="172">
        <v>39</v>
      </c>
      <c r="R26" s="172">
        <v>56</v>
      </c>
      <c r="S26" s="172">
        <v>46</v>
      </c>
      <c r="T26" s="172">
        <v>50</v>
      </c>
      <c r="U26" s="172">
        <v>42</v>
      </c>
      <c r="V26" s="172">
        <v>58</v>
      </c>
      <c r="W26" s="172">
        <v>50</v>
      </c>
      <c r="X26" s="172">
        <v>56</v>
      </c>
      <c r="Y26" s="172">
        <v>55</v>
      </c>
    </row>
    <row r="27" spans="1:25" ht="14.25" customHeight="1">
      <c r="A27" s="174"/>
      <c r="B27" s="439" t="s">
        <v>293</v>
      </c>
      <c r="C27" s="441"/>
      <c r="D27" s="2">
        <v>1</v>
      </c>
      <c r="E27" s="182" t="s">
        <v>5</v>
      </c>
      <c r="F27" s="172">
        <v>19</v>
      </c>
      <c r="G27" s="172">
        <v>28</v>
      </c>
      <c r="H27" s="172">
        <v>9</v>
      </c>
      <c r="I27" s="172">
        <v>19</v>
      </c>
      <c r="J27" s="173">
        <v>7</v>
      </c>
      <c r="K27" s="173">
        <v>442</v>
      </c>
      <c r="L27" s="173">
        <v>225</v>
      </c>
      <c r="M27" s="173">
        <v>217</v>
      </c>
      <c r="N27" s="172">
        <v>35</v>
      </c>
      <c r="O27" s="172">
        <v>42</v>
      </c>
      <c r="P27" s="172">
        <v>41</v>
      </c>
      <c r="Q27" s="172">
        <v>38</v>
      </c>
      <c r="R27" s="172">
        <v>34</v>
      </c>
      <c r="S27" s="172">
        <v>25</v>
      </c>
      <c r="T27" s="172">
        <v>44</v>
      </c>
      <c r="U27" s="172">
        <v>43</v>
      </c>
      <c r="V27" s="172">
        <v>40</v>
      </c>
      <c r="W27" s="172">
        <v>33</v>
      </c>
      <c r="X27" s="172">
        <v>31</v>
      </c>
      <c r="Y27" s="172">
        <v>36</v>
      </c>
    </row>
    <row r="28" spans="1:25" ht="14.25" customHeight="1">
      <c r="A28" s="174"/>
      <c r="B28" s="439" t="s">
        <v>294</v>
      </c>
      <c r="C28" s="440"/>
      <c r="D28" s="2">
        <v>1</v>
      </c>
      <c r="E28" s="182" t="s">
        <v>5</v>
      </c>
      <c r="F28" s="172">
        <v>24</v>
      </c>
      <c r="G28" s="172">
        <v>39</v>
      </c>
      <c r="H28" s="172">
        <v>13</v>
      </c>
      <c r="I28" s="172">
        <v>26</v>
      </c>
      <c r="J28" s="173">
        <v>9</v>
      </c>
      <c r="K28" s="173">
        <v>553</v>
      </c>
      <c r="L28" s="173">
        <v>297</v>
      </c>
      <c r="M28" s="173">
        <v>256</v>
      </c>
      <c r="N28" s="172">
        <v>59</v>
      </c>
      <c r="O28" s="172">
        <v>49</v>
      </c>
      <c r="P28" s="172">
        <v>52</v>
      </c>
      <c r="Q28" s="172">
        <v>45</v>
      </c>
      <c r="R28" s="172">
        <v>53</v>
      </c>
      <c r="S28" s="172">
        <v>45</v>
      </c>
      <c r="T28" s="172">
        <v>55</v>
      </c>
      <c r="U28" s="172">
        <v>40</v>
      </c>
      <c r="V28" s="172">
        <v>38</v>
      </c>
      <c r="W28" s="172">
        <v>38</v>
      </c>
      <c r="X28" s="172">
        <v>40</v>
      </c>
      <c r="Y28" s="172">
        <v>39</v>
      </c>
    </row>
    <row r="29" spans="1:25" ht="14.25" customHeight="1">
      <c r="A29" s="174"/>
      <c r="B29" s="439" t="s">
        <v>295</v>
      </c>
      <c r="C29" s="440"/>
      <c r="D29" s="2">
        <v>1</v>
      </c>
      <c r="E29" s="182" t="s">
        <v>5</v>
      </c>
      <c r="F29" s="172">
        <v>18</v>
      </c>
      <c r="G29" s="172">
        <v>35</v>
      </c>
      <c r="H29" s="172">
        <v>15</v>
      </c>
      <c r="I29" s="172">
        <v>20</v>
      </c>
      <c r="J29" s="173">
        <v>6</v>
      </c>
      <c r="K29" s="173">
        <v>394</v>
      </c>
      <c r="L29" s="173">
        <v>208</v>
      </c>
      <c r="M29" s="173">
        <v>186</v>
      </c>
      <c r="N29" s="172">
        <v>27</v>
      </c>
      <c r="O29" s="172">
        <v>24</v>
      </c>
      <c r="P29" s="172">
        <v>37</v>
      </c>
      <c r="Q29" s="172">
        <v>41</v>
      </c>
      <c r="R29" s="172">
        <v>33</v>
      </c>
      <c r="S29" s="172">
        <v>36</v>
      </c>
      <c r="T29" s="172">
        <v>29</v>
      </c>
      <c r="U29" s="172">
        <v>23</v>
      </c>
      <c r="V29" s="172">
        <v>38</v>
      </c>
      <c r="W29" s="172">
        <v>31</v>
      </c>
      <c r="X29" s="172">
        <v>44</v>
      </c>
      <c r="Y29" s="172">
        <v>31</v>
      </c>
    </row>
    <row r="30" spans="1:25" ht="14.25" customHeight="1">
      <c r="A30" s="174"/>
      <c r="B30" s="439" t="s">
        <v>296</v>
      </c>
      <c r="C30" s="440"/>
      <c r="D30" s="2">
        <v>1</v>
      </c>
      <c r="E30" s="182" t="s">
        <v>5</v>
      </c>
      <c r="F30" s="172">
        <v>28</v>
      </c>
      <c r="G30" s="172">
        <v>44</v>
      </c>
      <c r="H30" s="172">
        <v>11</v>
      </c>
      <c r="I30" s="172">
        <v>33</v>
      </c>
      <c r="J30" s="173">
        <v>9</v>
      </c>
      <c r="K30" s="173">
        <v>699</v>
      </c>
      <c r="L30" s="173">
        <v>340</v>
      </c>
      <c r="M30" s="173">
        <v>359</v>
      </c>
      <c r="N30" s="172">
        <v>54</v>
      </c>
      <c r="O30" s="172">
        <v>59</v>
      </c>
      <c r="P30" s="172">
        <v>53</v>
      </c>
      <c r="Q30" s="172">
        <v>57</v>
      </c>
      <c r="R30" s="172">
        <v>62</v>
      </c>
      <c r="S30" s="172">
        <v>68</v>
      </c>
      <c r="T30" s="172">
        <v>57</v>
      </c>
      <c r="U30" s="172">
        <v>61</v>
      </c>
      <c r="V30" s="172">
        <v>53</v>
      </c>
      <c r="W30" s="172">
        <v>45</v>
      </c>
      <c r="X30" s="172">
        <v>61</v>
      </c>
      <c r="Y30" s="172">
        <v>69</v>
      </c>
    </row>
    <row r="31" spans="1:25" ht="14.25" customHeight="1">
      <c r="A31" s="174"/>
      <c r="B31" s="439" t="s">
        <v>297</v>
      </c>
      <c r="C31" s="440"/>
      <c r="D31" s="2">
        <v>1</v>
      </c>
      <c r="E31" s="182" t="s">
        <v>5</v>
      </c>
      <c r="F31" s="172">
        <v>32</v>
      </c>
      <c r="G31" s="172">
        <v>55</v>
      </c>
      <c r="H31" s="172">
        <v>15</v>
      </c>
      <c r="I31" s="172">
        <v>40</v>
      </c>
      <c r="J31" s="173">
        <v>11</v>
      </c>
      <c r="K31" s="173">
        <v>857</v>
      </c>
      <c r="L31" s="173">
        <v>434</v>
      </c>
      <c r="M31" s="173">
        <v>423</v>
      </c>
      <c r="N31" s="172">
        <v>70</v>
      </c>
      <c r="O31" s="172">
        <v>75</v>
      </c>
      <c r="P31" s="172">
        <v>85</v>
      </c>
      <c r="Q31" s="172">
        <v>75</v>
      </c>
      <c r="R31" s="172">
        <v>68</v>
      </c>
      <c r="S31" s="172">
        <v>72</v>
      </c>
      <c r="T31" s="172">
        <v>61</v>
      </c>
      <c r="U31" s="172">
        <v>73</v>
      </c>
      <c r="V31" s="172">
        <v>83</v>
      </c>
      <c r="W31" s="172">
        <v>62</v>
      </c>
      <c r="X31" s="172">
        <v>67</v>
      </c>
      <c r="Y31" s="172">
        <v>66</v>
      </c>
    </row>
    <row r="32" spans="1:25" ht="14.25" customHeight="1">
      <c r="A32" s="174"/>
      <c r="B32" s="439" t="s">
        <v>298</v>
      </c>
      <c r="C32" s="440"/>
      <c r="D32" s="2">
        <v>1</v>
      </c>
      <c r="E32" s="182" t="s">
        <v>5</v>
      </c>
      <c r="F32" s="172">
        <v>17</v>
      </c>
      <c r="G32" s="172">
        <v>25</v>
      </c>
      <c r="H32" s="172">
        <v>6</v>
      </c>
      <c r="I32" s="172">
        <v>19</v>
      </c>
      <c r="J32" s="173">
        <v>6</v>
      </c>
      <c r="K32" s="173">
        <v>389</v>
      </c>
      <c r="L32" s="173">
        <v>207</v>
      </c>
      <c r="M32" s="173">
        <v>182</v>
      </c>
      <c r="N32" s="172">
        <v>34</v>
      </c>
      <c r="O32" s="172">
        <v>30</v>
      </c>
      <c r="P32" s="172">
        <v>36</v>
      </c>
      <c r="Q32" s="172">
        <v>30</v>
      </c>
      <c r="R32" s="172">
        <v>41</v>
      </c>
      <c r="S32" s="172">
        <v>34</v>
      </c>
      <c r="T32" s="172">
        <v>34</v>
      </c>
      <c r="U32" s="172">
        <v>25</v>
      </c>
      <c r="V32" s="172">
        <v>33</v>
      </c>
      <c r="W32" s="172">
        <v>31</v>
      </c>
      <c r="X32" s="172">
        <v>29</v>
      </c>
      <c r="Y32" s="172">
        <v>32</v>
      </c>
    </row>
    <row r="33" spans="1:25" ht="14.25" customHeight="1">
      <c r="A33" s="174"/>
      <c r="B33" s="439" t="s">
        <v>299</v>
      </c>
      <c r="C33" s="440"/>
      <c r="D33" s="2">
        <v>1</v>
      </c>
      <c r="E33" s="182" t="s">
        <v>5</v>
      </c>
      <c r="F33" s="172">
        <v>16</v>
      </c>
      <c r="G33" s="172">
        <v>24</v>
      </c>
      <c r="H33" s="172">
        <v>7</v>
      </c>
      <c r="I33" s="172">
        <v>17</v>
      </c>
      <c r="J33" s="173">
        <v>6</v>
      </c>
      <c r="K33" s="173">
        <v>384</v>
      </c>
      <c r="L33" s="173">
        <v>196</v>
      </c>
      <c r="M33" s="173">
        <v>188</v>
      </c>
      <c r="N33" s="172">
        <v>30</v>
      </c>
      <c r="O33" s="172">
        <v>34</v>
      </c>
      <c r="P33" s="172">
        <v>41</v>
      </c>
      <c r="Q33" s="172">
        <v>32</v>
      </c>
      <c r="R33" s="172">
        <v>32</v>
      </c>
      <c r="S33" s="172">
        <v>31</v>
      </c>
      <c r="T33" s="172">
        <v>38</v>
      </c>
      <c r="U33" s="172">
        <v>28</v>
      </c>
      <c r="V33" s="172">
        <v>24</v>
      </c>
      <c r="W33" s="172">
        <v>26</v>
      </c>
      <c r="X33" s="172">
        <v>31</v>
      </c>
      <c r="Y33" s="172">
        <v>37</v>
      </c>
    </row>
    <row r="34" spans="1:25" ht="14.25" customHeight="1">
      <c r="A34" s="174"/>
      <c r="B34" s="439" t="s">
        <v>300</v>
      </c>
      <c r="C34" s="440"/>
      <c r="D34" s="2">
        <v>1</v>
      </c>
      <c r="E34" s="182" t="s">
        <v>5</v>
      </c>
      <c r="F34" s="172">
        <v>8</v>
      </c>
      <c r="G34" s="172">
        <v>12</v>
      </c>
      <c r="H34" s="172">
        <v>5</v>
      </c>
      <c r="I34" s="172">
        <v>7</v>
      </c>
      <c r="J34" s="173">
        <v>4</v>
      </c>
      <c r="K34" s="173">
        <v>177</v>
      </c>
      <c r="L34" s="173">
        <v>92</v>
      </c>
      <c r="M34" s="173">
        <v>85</v>
      </c>
      <c r="N34" s="172">
        <v>17</v>
      </c>
      <c r="O34" s="172">
        <v>17</v>
      </c>
      <c r="P34" s="172">
        <v>12</v>
      </c>
      <c r="Q34" s="172">
        <v>11</v>
      </c>
      <c r="R34" s="172">
        <v>13</v>
      </c>
      <c r="S34" s="172">
        <v>13</v>
      </c>
      <c r="T34" s="172">
        <v>22</v>
      </c>
      <c r="U34" s="172">
        <v>11</v>
      </c>
      <c r="V34" s="172">
        <v>15</v>
      </c>
      <c r="W34" s="172">
        <v>22</v>
      </c>
      <c r="X34" s="172">
        <v>13</v>
      </c>
      <c r="Y34" s="172">
        <v>11</v>
      </c>
    </row>
    <row r="35" spans="1:25" ht="14.25" customHeight="1">
      <c r="A35" s="174"/>
      <c r="B35" s="439" t="s">
        <v>301</v>
      </c>
      <c r="C35" s="440"/>
      <c r="D35" s="2">
        <v>1</v>
      </c>
      <c r="E35" s="182" t="s">
        <v>5</v>
      </c>
      <c r="F35" s="172">
        <v>8</v>
      </c>
      <c r="G35" s="172">
        <v>13</v>
      </c>
      <c r="H35" s="172">
        <v>4</v>
      </c>
      <c r="I35" s="172">
        <v>9</v>
      </c>
      <c r="J35" s="173">
        <v>4</v>
      </c>
      <c r="K35" s="173">
        <v>102</v>
      </c>
      <c r="L35" s="173">
        <v>59</v>
      </c>
      <c r="M35" s="173">
        <v>43</v>
      </c>
      <c r="N35" s="172">
        <v>8</v>
      </c>
      <c r="O35" s="172">
        <v>5</v>
      </c>
      <c r="P35" s="172">
        <v>10</v>
      </c>
      <c r="Q35" s="172">
        <v>6</v>
      </c>
      <c r="R35" s="172">
        <v>12</v>
      </c>
      <c r="S35" s="172">
        <v>7</v>
      </c>
      <c r="T35" s="172">
        <v>10</v>
      </c>
      <c r="U35" s="172">
        <v>7</v>
      </c>
      <c r="V35" s="172">
        <v>12</v>
      </c>
      <c r="W35" s="172">
        <v>12</v>
      </c>
      <c r="X35" s="172">
        <v>7</v>
      </c>
      <c r="Y35" s="172">
        <v>6</v>
      </c>
    </row>
    <row r="36" spans="1:25" ht="14.25" customHeight="1">
      <c r="A36" s="174"/>
      <c r="B36" s="439" t="s">
        <v>302</v>
      </c>
      <c r="C36" s="440"/>
      <c r="D36" s="2">
        <v>1</v>
      </c>
      <c r="E36" s="182" t="s">
        <v>5</v>
      </c>
      <c r="F36" s="172">
        <v>12</v>
      </c>
      <c r="G36" s="172">
        <v>20</v>
      </c>
      <c r="H36" s="172">
        <v>5</v>
      </c>
      <c r="I36" s="172">
        <v>15</v>
      </c>
      <c r="J36" s="173">
        <v>4</v>
      </c>
      <c r="K36" s="173">
        <v>259</v>
      </c>
      <c r="L36" s="173">
        <v>127</v>
      </c>
      <c r="M36" s="173">
        <v>132</v>
      </c>
      <c r="N36" s="172">
        <v>28</v>
      </c>
      <c r="O36" s="172">
        <v>18</v>
      </c>
      <c r="P36" s="172">
        <v>16</v>
      </c>
      <c r="Q36" s="172">
        <v>20</v>
      </c>
      <c r="R36" s="172">
        <v>27</v>
      </c>
      <c r="S36" s="172">
        <v>22</v>
      </c>
      <c r="T36" s="172">
        <v>14</v>
      </c>
      <c r="U36" s="172">
        <v>31</v>
      </c>
      <c r="V36" s="172">
        <v>23</v>
      </c>
      <c r="W36" s="172">
        <v>29</v>
      </c>
      <c r="X36" s="172">
        <v>19</v>
      </c>
      <c r="Y36" s="172">
        <v>12</v>
      </c>
    </row>
    <row r="37" spans="1:25" ht="14.25" customHeight="1">
      <c r="A37" s="174"/>
      <c r="B37" s="439" t="s">
        <v>303</v>
      </c>
      <c r="C37" s="440"/>
      <c r="D37" s="2">
        <v>1</v>
      </c>
      <c r="E37" s="182" t="s">
        <v>5</v>
      </c>
      <c r="F37" s="172">
        <v>7</v>
      </c>
      <c r="G37" s="172">
        <v>14</v>
      </c>
      <c r="H37" s="172">
        <v>5</v>
      </c>
      <c r="I37" s="172">
        <v>9</v>
      </c>
      <c r="J37" s="173">
        <v>4</v>
      </c>
      <c r="K37" s="173">
        <v>52</v>
      </c>
      <c r="L37" s="173">
        <v>30</v>
      </c>
      <c r="M37" s="173">
        <v>22</v>
      </c>
      <c r="N37" s="172">
        <v>6</v>
      </c>
      <c r="O37" s="172">
        <v>3</v>
      </c>
      <c r="P37" s="172">
        <v>6</v>
      </c>
      <c r="Q37" s="172">
        <v>6</v>
      </c>
      <c r="R37" s="172">
        <v>1</v>
      </c>
      <c r="S37" s="172">
        <v>0</v>
      </c>
      <c r="T37" s="172">
        <v>6</v>
      </c>
      <c r="U37" s="172">
        <v>3</v>
      </c>
      <c r="V37" s="172">
        <v>5</v>
      </c>
      <c r="W37" s="172">
        <v>2</v>
      </c>
      <c r="X37" s="172">
        <v>6</v>
      </c>
      <c r="Y37" s="172">
        <v>8</v>
      </c>
    </row>
    <row r="38" spans="1:25" ht="14.25" customHeight="1">
      <c r="A38" s="174"/>
      <c r="B38" s="439" t="s">
        <v>304</v>
      </c>
      <c r="C38" s="440"/>
      <c r="D38" s="2">
        <v>1</v>
      </c>
      <c r="E38" s="182" t="s">
        <v>5</v>
      </c>
      <c r="F38" s="172">
        <v>15</v>
      </c>
      <c r="G38" s="172">
        <v>21</v>
      </c>
      <c r="H38" s="172">
        <v>6</v>
      </c>
      <c r="I38" s="172">
        <v>15</v>
      </c>
      <c r="J38" s="173">
        <v>5</v>
      </c>
      <c r="K38" s="173">
        <v>292</v>
      </c>
      <c r="L38" s="173">
        <v>145</v>
      </c>
      <c r="M38" s="173">
        <v>147</v>
      </c>
      <c r="N38" s="172">
        <v>22</v>
      </c>
      <c r="O38" s="172">
        <v>30</v>
      </c>
      <c r="P38" s="172">
        <v>18</v>
      </c>
      <c r="Q38" s="172">
        <v>33</v>
      </c>
      <c r="R38" s="172">
        <v>23</v>
      </c>
      <c r="S38" s="172">
        <v>23</v>
      </c>
      <c r="T38" s="172">
        <v>27</v>
      </c>
      <c r="U38" s="172">
        <v>20</v>
      </c>
      <c r="V38" s="172">
        <v>28</v>
      </c>
      <c r="W38" s="172">
        <v>21</v>
      </c>
      <c r="X38" s="172">
        <v>27</v>
      </c>
      <c r="Y38" s="172">
        <v>20</v>
      </c>
    </row>
    <row r="39" spans="1:25" ht="14.25" customHeight="1">
      <c r="A39" s="174"/>
      <c r="B39" s="439" t="s">
        <v>305</v>
      </c>
      <c r="C39" s="440"/>
      <c r="D39" s="2">
        <v>1</v>
      </c>
      <c r="E39" s="182" t="s">
        <v>5</v>
      </c>
      <c r="F39" s="172">
        <v>8</v>
      </c>
      <c r="G39" s="172">
        <v>12</v>
      </c>
      <c r="H39" s="172">
        <v>6</v>
      </c>
      <c r="I39" s="172">
        <v>6</v>
      </c>
      <c r="J39" s="173">
        <v>4</v>
      </c>
      <c r="K39" s="173">
        <v>55</v>
      </c>
      <c r="L39" s="173">
        <v>27</v>
      </c>
      <c r="M39" s="173">
        <v>28</v>
      </c>
      <c r="N39" s="172">
        <v>5</v>
      </c>
      <c r="O39" s="172">
        <v>4</v>
      </c>
      <c r="P39" s="172">
        <v>1</v>
      </c>
      <c r="Q39" s="172">
        <v>6</v>
      </c>
      <c r="R39" s="172">
        <v>5</v>
      </c>
      <c r="S39" s="172">
        <v>3</v>
      </c>
      <c r="T39" s="172">
        <v>6</v>
      </c>
      <c r="U39" s="172">
        <v>5</v>
      </c>
      <c r="V39" s="172">
        <v>6</v>
      </c>
      <c r="W39" s="172">
        <v>5</v>
      </c>
      <c r="X39" s="172">
        <v>4</v>
      </c>
      <c r="Y39" s="172">
        <v>5</v>
      </c>
    </row>
    <row r="40" spans="1:25" ht="14.25" customHeight="1">
      <c r="A40" s="174"/>
      <c r="B40" s="439" t="s">
        <v>129</v>
      </c>
      <c r="C40" s="440"/>
      <c r="D40" s="2">
        <v>1</v>
      </c>
      <c r="E40" s="182" t="s">
        <v>5</v>
      </c>
      <c r="F40" s="172">
        <v>9</v>
      </c>
      <c r="G40" s="172">
        <v>15</v>
      </c>
      <c r="H40" s="172">
        <v>6</v>
      </c>
      <c r="I40" s="172">
        <v>9</v>
      </c>
      <c r="J40" s="173">
        <v>4</v>
      </c>
      <c r="K40" s="173">
        <v>58</v>
      </c>
      <c r="L40" s="173">
        <v>34</v>
      </c>
      <c r="M40" s="173">
        <v>24</v>
      </c>
      <c r="N40" s="172">
        <v>9</v>
      </c>
      <c r="O40" s="172">
        <v>3</v>
      </c>
      <c r="P40" s="172">
        <v>8</v>
      </c>
      <c r="Q40" s="172">
        <v>2</v>
      </c>
      <c r="R40" s="172">
        <v>3</v>
      </c>
      <c r="S40" s="172">
        <v>8</v>
      </c>
      <c r="T40" s="172">
        <v>6</v>
      </c>
      <c r="U40" s="172">
        <v>5</v>
      </c>
      <c r="V40" s="172">
        <v>3</v>
      </c>
      <c r="W40" s="172">
        <v>2</v>
      </c>
      <c r="X40" s="172">
        <v>5</v>
      </c>
      <c r="Y40" s="172">
        <v>4</v>
      </c>
    </row>
    <row r="41" spans="1:25" ht="14.25" customHeight="1">
      <c r="A41" s="174"/>
      <c r="B41" s="439" t="s">
        <v>111</v>
      </c>
      <c r="C41" s="440"/>
      <c r="D41" s="2">
        <v>1</v>
      </c>
      <c r="E41" s="182" t="s">
        <v>5</v>
      </c>
      <c r="F41" s="172">
        <v>25</v>
      </c>
      <c r="G41" s="172">
        <v>38</v>
      </c>
      <c r="H41" s="172">
        <v>8</v>
      </c>
      <c r="I41" s="172">
        <v>30</v>
      </c>
      <c r="J41" s="173">
        <v>10</v>
      </c>
      <c r="K41" s="173">
        <v>629</v>
      </c>
      <c r="L41" s="173">
        <v>325</v>
      </c>
      <c r="M41" s="173">
        <v>304</v>
      </c>
      <c r="N41" s="172">
        <v>56</v>
      </c>
      <c r="O41" s="172">
        <v>45</v>
      </c>
      <c r="P41" s="172">
        <v>51</v>
      </c>
      <c r="Q41" s="172">
        <v>49</v>
      </c>
      <c r="R41" s="172">
        <v>62</v>
      </c>
      <c r="S41" s="172">
        <v>50</v>
      </c>
      <c r="T41" s="172">
        <v>47</v>
      </c>
      <c r="U41" s="172">
        <v>52</v>
      </c>
      <c r="V41" s="172">
        <v>57</v>
      </c>
      <c r="W41" s="172">
        <v>66</v>
      </c>
      <c r="X41" s="172">
        <v>52</v>
      </c>
      <c r="Y41" s="172">
        <v>42</v>
      </c>
    </row>
    <row r="42" spans="1:25" ht="14.25" customHeight="1">
      <c r="A42" s="174"/>
      <c r="B42" s="439" t="s">
        <v>110</v>
      </c>
      <c r="C42" s="440"/>
      <c r="D42" s="2">
        <v>1</v>
      </c>
      <c r="E42" s="182" t="s">
        <v>5</v>
      </c>
      <c r="F42" s="172">
        <v>13</v>
      </c>
      <c r="G42" s="172">
        <v>18</v>
      </c>
      <c r="H42" s="172">
        <v>9</v>
      </c>
      <c r="I42" s="172">
        <v>9</v>
      </c>
      <c r="J42" s="173">
        <v>5</v>
      </c>
      <c r="K42" s="173">
        <v>222</v>
      </c>
      <c r="L42" s="173">
        <v>107</v>
      </c>
      <c r="M42" s="173">
        <v>115</v>
      </c>
      <c r="N42" s="172">
        <v>10</v>
      </c>
      <c r="O42" s="172">
        <v>17</v>
      </c>
      <c r="P42" s="172">
        <v>26</v>
      </c>
      <c r="Q42" s="172">
        <v>17</v>
      </c>
      <c r="R42" s="172">
        <v>18</v>
      </c>
      <c r="S42" s="172">
        <v>18</v>
      </c>
      <c r="T42" s="172">
        <v>17</v>
      </c>
      <c r="U42" s="172">
        <v>21</v>
      </c>
      <c r="V42" s="172">
        <v>21</v>
      </c>
      <c r="W42" s="172">
        <v>15</v>
      </c>
      <c r="X42" s="172">
        <v>15</v>
      </c>
      <c r="Y42" s="172">
        <v>27</v>
      </c>
    </row>
    <row r="43" spans="1:25" ht="14.25" customHeight="1">
      <c r="A43" s="174"/>
      <c r="B43" s="439" t="s">
        <v>306</v>
      </c>
      <c r="C43" s="440"/>
      <c r="D43" s="2">
        <v>1</v>
      </c>
      <c r="E43" s="182" t="s">
        <v>5</v>
      </c>
      <c r="F43" s="172">
        <v>9</v>
      </c>
      <c r="G43" s="172">
        <v>16</v>
      </c>
      <c r="H43" s="172">
        <v>5</v>
      </c>
      <c r="I43" s="172">
        <v>11</v>
      </c>
      <c r="J43" s="173">
        <v>4</v>
      </c>
      <c r="K43" s="173">
        <v>204</v>
      </c>
      <c r="L43" s="173">
        <v>97</v>
      </c>
      <c r="M43" s="173">
        <v>107</v>
      </c>
      <c r="N43" s="172">
        <v>16</v>
      </c>
      <c r="O43" s="172">
        <v>16</v>
      </c>
      <c r="P43" s="172">
        <v>22</v>
      </c>
      <c r="Q43" s="172">
        <v>16</v>
      </c>
      <c r="R43" s="172">
        <v>15</v>
      </c>
      <c r="S43" s="172">
        <v>18</v>
      </c>
      <c r="T43" s="172">
        <v>14</v>
      </c>
      <c r="U43" s="172">
        <v>20</v>
      </c>
      <c r="V43" s="172">
        <v>13</v>
      </c>
      <c r="W43" s="172">
        <v>21</v>
      </c>
      <c r="X43" s="172">
        <v>17</v>
      </c>
      <c r="Y43" s="172">
        <v>16</v>
      </c>
    </row>
    <row r="44" spans="1:25" ht="14.25" customHeight="1">
      <c r="A44" s="174"/>
      <c r="B44" s="439" t="s">
        <v>307</v>
      </c>
      <c r="C44" s="440"/>
      <c r="D44" s="2">
        <v>1</v>
      </c>
      <c r="E44" s="182" t="s">
        <v>5</v>
      </c>
      <c r="F44" s="172">
        <v>30</v>
      </c>
      <c r="G44" s="172">
        <v>45</v>
      </c>
      <c r="H44" s="172">
        <v>12</v>
      </c>
      <c r="I44" s="172">
        <v>33</v>
      </c>
      <c r="J44" s="173">
        <v>12</v>
      </c>
      <c r="K44" s="173">
        <v>732</v>
      </c>
      <c r="L44" s="173">
        <v>386</v>
      </c>
      <c r="M44" s="173">
        <v>346</v>
      </c>
      <c r="N44" s="172">
        <v>71</v>
      </c>
      <c r="O44" s="172">
        <v>68</v>
      </c>
      <c r="P44" s="172">
        <v>70</v>
      </c>
      <c r="Q44" s="172">
        <v>55</v>
      </c>
      <c r="R44" s="172">
        <v>70</v>
      </c>
      <c r="S44" s="172">
        <v>50</v>
      </c>
      <c r="T44" s="172">
        <v>66</v>
      </c>
      <c r="U44" s="172">
        <v>51</v>
      </c>
      <c r="V44" s="172">
        <v>61</v>
      </c>
      <c r="W44" s="172">
        <v>51</v>
      </c>
      <c r="X44" s="172">
        <v>48</v>
      </c>
      <c r="Y44" s="172">
        <v>71</v>
      </c>
    </row>
    <row r="45" spans="1:25" ht="14.25" customHeight="1">
      <c r="A45" s="174"/>
      <c r="B45" s="439" t="s">
        <v>308</v>
      </c>
      <c r="C45" s="440"/>
      <c r="D45" s="2">
        <v>1</v>
      </c>
      <c r="E45" s="182" t="s">
        <v>5</v>
      </c>
      <c r="F45" s="172">
        <v>16</v>
      </c>
      <c r="G45" s="172">
        <v>22</v>
      </c>
      <c r="H45" s="172">
        <v>6</v>
      </c>
      <c r="I45" s="172">
        <v>16</v>
      </c>
      <c r="J45" s="173">
        <v>6</v>
      </c>
      <c r="K45" s="173">
        <v>375</v>
      </c>
      <c r="L45" s="173">
        <v>182</v>
      </c>
      <c r="M45" s="173">
        <v>193</v>
      </c>
      <c r="N45" s="172">
        <v>28</v>
      </c>
      <c r="O45" s="172">
        <v>34</v>
      </c>
      <c r="P45" s="172">
        <v>32</v>
      </c>
      <c r="Q45" s="172">
        <v>29</v>
      </c>
      <c r="R45" s="172">
        <v>31</v>
      </c>
      <c r="S45" s="172">
        <v>29</v>
      </c>
      <c r="T45" s="172">
        <v>36</v>
      </c>
      <c r="U45" s="172">
        <v>33</v>
      </c>
      <c r="V45" s="172">
        <v>29</v>
      </c>
      <c r="W45" s="172">
        <v>38</v>
      </c>
      <c r="X45" s="172">
        <v>26</v>
      </c>
      <c r="Y45" s="172">
        <v>30</v>
      </c>
    </row>
    <row r="46" spans="1:25" ht="14.25" customHeight="1">
      <c r="A46" s="174"/>
      <c r="B46" s="439" t="s">
        <v>309</v>
      </c>
      <c r="C46" s="440"/>
      <c r="D46" s="2">
        <v>1</v>
      </c>
      <c r="E46" s="182" t="s">
        <v>5</v>
      </c>
      <c r="F46" s="172">
        <v>8</v>
      </c>
      <c r="G46" s="172">
        <v>12</v>
      </c>
      <c r="H46" s="172">
        <v>5</v>
      </c>
      <c r="I46" s="172">
        <v>7</v>
      </c>
      <c r="J46" s="173">
        <v>3</v>
      </c>
      <c r="K46" s="173">
        <v>135</v>
      </c>
      <c r="L46" s="173">
        <v>76</v>
      </c>
      <c r="M46" s="173">
        <v>59</v>
      </c>
      <c r="N46" s="172">
        <v>11</v>
      </c>
      <c r="O46" s="172">
        <v>10</v>
      </c>
      <c r="P46" s="172">
        <v>15</v>
      </c>
      <c r="Q46" s="172">
        <v>9</v>
      </c>
      <c r="R46" s="172">
        <v>10</v>
      </c>
      <c r="S46" s="172">
        <v>8</v>
      </c>
      <c r="T46" s="172">
        <v>12</v>
      </c>
      <c r="U46" s="172">
        <v>11</v>
      </c>
      <c r="V46" s="172">
        <v>16</v>
      </c>
      <c r="W46" s="172">
        <v>12</v>
      </c>
      <c r="X46" s="172">
        <v>12</v>
      </c>
      <c r="Y46" s="172">
        <v>9</v>
      </c>
    </row>
    <row r="47" spans="1:25" ht="14.25" customHeight="1">
      <c r="A47" s="174"/>
      <c r="B47" s="439" t="s">
        <v>310</v>
      </c>
      <c r="C47" s="440"/>
      <c r="D47" s="2">
        <v>1</v>
      </c>
      <c r="E47" s="182" t="s">
        <v>5</v>
      </c>
      <c r="F47" s="172">
        <v>25</v>
      </c>
      <c r="G47" s="172">
        <v>37</v>
      </c>
      <c r="H47" s="172">
        <v>12</v>
      </c>
      <c r="I47" s="172">
        <v>25</v>
      </c>
      <c r="J47" s="173">
        <v>9</v>
      </c>
      <c r="K47" s="173">
        <v>578</v>
      </c>
      <c r="L47" s="173">
        <v>287</v>
      </c>
      <c r="M47" s="173">
        <v>291</v>
      </c>
      <c r="N47" s="172">
        <v>43</v>
      </c>
      <c r="O47" s="172">
        <v>30</v>
      </c>
      <c r="P47" s="172">
        <v>58</v>
      </c>
      <c r="Q47" s="172">
        <v>50</v>
      </c>
      <c r="R47" s="172">
        <v>51</v>
      </c>
      <c r="S47" s="172">
        <v>57</v>
      </c>
      <c r="T47" s="172">
        <v>42</v>
      </c>
      <c r="U47" s="172">
        <v>47</v>
      </c>
      <c r="V47" s="172">
        <v>50</v>
      </c>
      <c r="W47" s="172">
        <v>57</v>
      </c>
      <c r="X47" s="172">
        <v>43</v>
      </c>
      <c r="Y47" s="172">
        <v>50</v>
      </c>
    </row>
    <row r="48" spans="1:25" ht="14.25" customHeight="1" thickBot="1">
      <c r="A48" s="183"/>
      <c r="B48" s="442" t="s">
        <v>131</v>
      </c>
      <c r="C48" s="443"/>
      <c r="D48" s="629">
        <v>1</v>
      </c>
      <c r="E48" s="182" t="s">
        <v>5</v>
      </c>
      <c r="F48" s="172">
        <v>23</v>
      </c>
      <c r="G48" s="172">
        <v>39</v>
      </c>
      <c r="H48" s="172">
        <v>14</v>
      </c>
      <c r="I48" s="630">
        <v>25</v>
      </c>
      <c r="J48" s="173">
        <v>10</v>
      </c>
      <c r="K48" s="357">
        <v>595</v>
      </c>
      <c r="L48" s="357">
        <v>285</v>
      </c>
      <c r="M48" s="357">
        <v>310</v>
      </c>
      <c r="N48" s="630">
        <v>45</v>
      </c>
      <c r="O48" s="630">
        <v>51</v>
      </c>
      <c r="P48" s="630">
        <v>54</v>
      </c>
      <c r="Q48" s="630">
        <v>52</v>
      </c>
      <c r="R48" s="630">
        <v>46</v>
      </c>
      <c r="S48" s="630">
        <v>48</v>
      </c>
      <c r="T48" s="630">
        <v>43</v>
      </c>
      <c r="U48" s="630">
        <v>65</v>
      </c>
      <c r="V48" s="630">
        <v>56</v>
      </c>
      <c r="W48" s="630">
        <v>48</v>
      </c>
      <c r="X48" s="630">
        <v>41</v>
      </c>
      <c r="Y48" s="630">
        <v>46</v>
      </c>
    </row>
    <row r="49" spans="1:25" ht="14.25" customHeight="1">
      <c r="A49" s="174" t="s">
        <v>311</v>
      </c>
      <c r="B49" s="208"/>
      <c r="C49" s="208"/>
      <c r="D49" s="2"/>
      <c r="E49" s="631"/>
      <c r="F49" s="632"/>
      <c r="G49" s="632"/>
      <c r="H49" s="632"/>
      <c r="I49" s="172"/>
      <c r="J49" s="633"/>
      <c r="K49" s="173"/>
      <c r="L49" s="173"/>
      <c r="M49" s="173"/>
      <c r="N49" s="172"/>
      <c r="O49" s="172"/>
      <c r="P49" s="172"/>
      <c r="Q49" s="172"/>
      <c r="R49" s="172"/>
      <c r="S49" s="172"/>
      <c r="T49" s="172"/>
      <c r="U49" s="377"/>
      <c r="V49" s="172"/>
      <c r="W49" s="172"/>
      <c r="X49" s="172"/>
      <c r="Y49" s="172"/>
    </row>
    <row r="50" spans="1:25" ht="14.25" customHeight="1">
      <c r="A50" s="184" t="s">
        <v>102</v>
      </c>
      <c r="B50" s="163"/>
      <c r="C50" s="174"/>
      <c r="D50" s="181"/>
      <c r="E50" s="181"/>
      <c r="F50" s="181"/>
      <c r="G50" s="181"/>
      <c r="H50" s="181"/>
      <c r="I50" s="181"/>
      <c r="J50" s="181"/>
      <c r="K50" s="181"/>
      <c r="L50" s="181"/>
      <c r="M50" s="181"/>
      <c r="N50" s="181"/>
      <c r="O50" s="181"/>
      <c r="P50" s="181"/>
      <c r="Q50" s="181"/>
      <c r="R50" s="181"/>
      <c r="S50" s="181"/>
      <c r="T50" s="181"/>
      <c r="U50" s="181"/>
      <c r="V50" s="181"/>
      <c r="W50" s="181"/>
      <c r="X50" s="181"/>
      <c r="Y50" s="181"/>
    </row>
  </sheetData>
  <mergeCells count="49">
    <mergeCell ref="B46:C46"/>
    <mergeCell ref="B47:C47"/>
    <mergeCell ref="B48:C48"/>
    <mergeCell ref="A5:C7"/>
    <mergeCell ref="B41:C41"/>
    <mergeCell ref="B42:C42"/>
    <mergeCell ref="B43:C43"/>
    <mergeCell ref="B44:C44"/>
    <mergeCell ref="B45:C45"/>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A14:C14"/>
    <mergeCell ref="A16:C16"/>
    <mergeCell ref="A18:C18"/>
    <mergeCell ref="B19:C19"/>
    <mergeCell ref="B20:C20"/>
    <mergeCell ref="D5:E5"/>
    <mergeCell ref="G5:I5"/>
    <mergeCell ref="K5:Y5"/>
    <mergeCell ref="G6:I6"/>
    <mergeCell ref="K6:M6"/>
    <mergeCell ref="N6:O6"/>
    <mergeCell ref="P6:Q6"/>
    <mergeCell ref="R6:S6"/>
    <mergeCell ref="T6:U6"/>
    <mergeCell ref="V6:W6"/>
    <mergeCell ref="X6:Y6"/>
    <mergeCell ref="F5:F7"/>
    <mergeCell ref="J5:J7"/>
    <mergeCell ref="D6:D7"/>
    <mergeCell ref="E6:E7"/>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workbookViewId="0">
      <selection activeCell="AYU1" sqref="AYU1"/>
    </sheetView>
  </sheetViews>
  <sheetFormatPr defaultRowHeight="11.25"/>
  <cols>
    <col min="1" max="1" width="4.875" style="23" customWidth="1"/>
    <col min="2" max="2" width="3.25" style="23" customWidth="1"/>
    <col min="3" max="3" width="5" style="23" customWidth="1"/>
    <col min="4" max="18" width="7.5" style="23" customWidth="1"/>
    <col min="19" max="256" width="9" style="23"/>
    <col min="257" max="257" width="4.875" style="23" customWidth="1"/>
    <col min="258" max="258" width="3.25" style="23" customWidth="1"/>
    <col min="259" max="259" width="5" style="23" customWidth="1"/>
    <col min="260" max="274" width="7.5" style="23" customWidth="1"/>
    <col min="275" max="512" width="9" style="23"/>
    <col min="513" max="513" width="4.875" style="23" customWidth="1"/>
    <col min="514" max="514" width="3.25" style="23" customWidth="1"/>
    <col min="515" max="515" width="5" style="23" customWidth="1"/>
    <col min="516" max="530" width="7.5" style="23" customWidth="1"/>
    <col min="531" max="768" width="9" style="23"/>
    <col min="769" max="769" width="4.875" style="23" customWidth="1"/>
    <col min="770" max="770" width="3.25" style="23" customWidth="1"/>
    <col min="771" max="771" width="5" style="23" customWidth="1"/>
    <col min="772" max="786" width="7.5" style="23" customWidth="1"/>
    <col min="787" max="1024" width="9" style="23"/>
    <col min="1025" max="1025" width="4.875" style="23" customWidth="1"/>
    <col min="1026" max="1026" width="3.25" style="23" customWidth="1"/>
    <col min="1027" max="1027" width="5" style="23" customWidth="1"/>
    <col min="1028" max="1042" width="7.5" style="23" customWidth="1"/>
    <col min="1043" max="1280" width="9" style="23"/>
    <col min="1281" max="1281" width="4.875" style="23" customWidth="1"/>
    <col min="1282" max="1282" width="3.25" style="23" customWidth="1"/>
    <col min="1283" max="1283" width="5" style="23" customWidth="1"/>
    <col min="1284" max="1298" width="7.5" style="23" customWidth="1"/>
    <col min="1299" max="1536" width="9" style="23"/>
    <col min="1537" max="1537" width="4.875" style="23" customWidth="1"/>
    <col min="1538" max="1538" width="3.25" style="23" customWidth="1"/>
    <col min="1539" max="1539" width="5" style="23" customWidth="1"/>
    <col min="1540" max="1554" width="7.5" style="23" customWidth="1"/>
    <col min="1555" max="1792" width="9" style="23"/>
    <col min="1793" max="1793" width="4.875" style="23" customWidth="1"/>
    <col min="1794" max="1794" width="3.25" style="23" customWidth="1"/>
    <col min="1795" max="1795" width="5" style="23" customWidth="1"/>
    <col min="1796" max="1810" width="7.5" style="23" customWidth="1"/>
    <col min="1811" max="2048" width="9" style="23"/>
    <col min="2049" max="2049" width="4.875" style="23" customWidth="1"/>
    <col min="2050" max="2050" width="3.25" style="23" customWidth="1"/>
    <col min="2051" max="2051" width="5" style="23" customWidth="1"/>
    <col min="2052" max="2066" width="7.5" style="23" customWidth="1"/>
    <col min="2067" max="2304" width="9" style="23"/>
    <col min="2305" max="2305" width="4.875" style="23" customWidth="1"/>
    <col min="2306" max="2306" width="3.25" style="23" customWidth="1"/>
    <col min="2307" max="2307" width="5" style="23" customWidth="1"/>
    <col min="2308" max="2322" width="7.5" style="23" customWidth="1"/>
    <col min="2323" max="2560" width="9" style="23"/>
    <col min="2561" max="2561" width="4.875" style="23" customWidth="1"/>
    <col min="2562" max="2562" width="3.25" style="23" customWidth="1"/>
    <col min="2563" max="2563" width="5" style="23" customWidth="1"/>
    <col min="2564" max="2578" width="7.5" style="23" customWidth="1"/>
    <col min="2579" max="2816" width="9" style="23"/>
    <col min="2817" max="2817" width="4.875" style="23" customWidth="1"/>
    <col min="2818" max="2818" width="3.25" style="23" customWidth="1"/>
    <col min="2819" max="2819" width="5" style="23" customWidth="1"/>
    <col min="2820" max="2834" width="7.5" style="23" customWidth="1"/>
    <col min="2835" max="3072" width="9" style="23"/>
    <col min="3073" max="3073" width="4.875" style="23" customWidth="1"/>
    <col min="3074" max="3074" width="3.25" style="23" customWidth="1"/>
    <col min="3075" max="3075" width="5" style="23" customWidth="1"/>
    <col min="3076" max="3090" width="7.5" style="23" customWidth="1"/>
    <col min="3091" max="3328" width="9" style="23"/>
    <col min="3329" max="3329" width="4.875" style="23" customWidth="1"/>
    <col min="3330" max="3330" width="3.25" style="23" customWidth="1"/>
    <col min="3331" max="3331" width="5" style="23" customWidth="1"/>
    <col min="3332" max="3346" width="7.5" style="23" customWidth="1"/>
    <col min="3347" max="3584" width="9" style="23"/>
    <col min="3585" max="3585" width="4.875" style="23" customWidth="1"/>
    <col min="3586" max="3586" width="3.25" style="23" customWidth="1"/>
    <col min="3587" max="3587" width="5" style="23" customWidth="1"/>
    <col min="3588" max="3602" width="7.5" style="23" customWidth="1"/>
    <col min="3603" max="3840" width="9" style="23"/>
    <col min="3841" max="3841" width="4.875" style="23" customWidth="1"/>
    <col min="3842" max="3842" width="3.25" style="23" customWidth="1"/>
    <col min="3843" max="3843" width="5" style="23" customWidth="1"/>
    <col min="3844" max="3858" width="7.5" style="23" customWidth="1"/>
    <col min="3859" max="4096" width="9" style="23"/>
    <col min="4097" max="4097" width="4.875" style="23" customWidth="1"/>
    <col min="4098" max="4098" width="3.25" style="23" customWidth="1"/>
    <col min="4099" max="4099" width="5" style="23" customWidth="1"/>
    <col min="4100" max="4114" width="7.5" style="23" customWidth="1"/>
    <col min="4115" max="4352" width="9" style="23"/>
    <col min="4353" max="4353" width="4.875" style="23" customWidth="1"/>
    <col min="4354" max="4354" width="3.25" style="23" customWidth="1"/>
    <col min="4355" max="4355" width="5" style="23" customWidth="1"/>
    <col min="4356" max="4370" width="7.5" style="23" customWidth="1"/>
    <col min="4371" max="4608" width="9" style="23"/>
    <col min="4609" max="4609" width="4.875" style="23" customWidth="1"/>
    <col min="4610" max="4610" width="3.25" style="23" customWidth="1"/>
    <col min="4611" max="4611" width="5" style="23" customWidth="1"/>
    <col min="4612" max="4626" width="7.5" style="23" customWidth="1"/>
    <col min="4627" max="4864" width="9" style="23"/>
    <col min="4865" max="4865" width="4.875" style="23" customWidth="1"/>
    <col min="4866" max="4866" width="3.25" style="23" customWidth="1"/>
    <col min="4867" max="4867" width="5" style="23" customWidth="1"/>
    <col min="4868" max="4882" width="7.5" style="23" customWidth="1"/>
    <col min="4883" max="5120" width="9" style="23"/>
    <col min="5121" max="5121" width="4.875" style="23" customWidth="1"/>
    <col min="5122" max="5122" width="3.25" style="23" customWidth="1"/>
    <col min="5123" max="5123" width="5" style="23" customWidth="1"/>
    <col min="5124" max="5138" width="7.5" style="23" customWidth="1"/>
    <col min="5139" max="5376" width="9" style="23"/>
    <col min="5377" max="5377" width="4.875" style="23" customWidth="1"/>
    <col min="5378" max="5378" width="3.25" style="23" customWidth="1"/>
    <col min="5379" max="5379" width="5" style="23" customWidth="1"/>
    <col min="5380" max="5394" width="7.5" style="23" customWidth="1"/>
    <col min="5395" max="5632" width="9" style="23"/>
    <col min="5633" max="5633" width="4.875" style="23" customWidth="1"/>
    <col min="5634" max="5634" width="3.25" style="23" customWidth="1"/>
    <col min="5635" max="5635" width="5" style="23" customWidth="1"/>
    <col min="5636" max="5650" width="7.5" style="23" customWidth="1"/>
    <col min="5651" max="5888" width="9" style="23"/>
    <col min="5889" max="5889" width="4.875" style="23" customWidth="1"/>
    <col min="5890" max="5890" width="3.25" style="23" customWidth="1"/>
    <col min="5891" max="5891" width="5" style="23" customWidth="1"/>
    <col min="5892" max="5906" width="7.5" style="23" customWidth="1"/>
    <col min="5907" max="6144" width="9" style="23"/>
    <col min="6145" max="6145" width="4.875" style="23" customWidth="1"/>
    <col min="6146" max="6146" width="3.25" style="23" customWidth="1"/>
    <col min="6147" max="6147" width="5" style="23" customWidth="1"/>
    <col min="6148" max="6162" width="7.5" style="23" customWidth="1"/>
    <col min="6163" max="6400" width="9" style="23"/>
    <col min="6401" max="6401" width="4.875" style="23" customWidth="1"/>
    <col min="6402" max="6402" width="3.25" style="23" customWidth="1"/>
    <col min="6403" max="6403" width="5" style="23" customWidth="1"/>
    <col min="6404" max="6418" width="7.5" style="23" customWidth="1"/>
    <col min="6419" max="6656" width="9" style="23"/>
    <col min="6657" max="6657" width="4.875" style="23" customWidth="1"/>
    <col min="6658" max="6658" width="3.25" style="23" customWidth="1"/>
    <col min="6659" max="6659" width="5" style="23" customWidth="1"/>
    <col min="6660" max="6674" width="7.5" style="23" customWidth="1"/>
    <col min="6675" max="6912" width="9" style="23"/>
    <col min="6913" max="6913" width="4.875" style="23" customWidth="1"/>
    <col min="6914" max="6914" width="3.25" style="23" customWidth="1"/>
    <col min="6915" max="6915" width="5" style="23" customWidth="1"/>
    <col min="6916" max="6930" width="7.5" style="23" customWidth="1"/>
    <col min="6931" max="7168" width="9" style="23"/>
    <col min="7169" max="7169" width="4.875" style="23" customWidth="1"/>
    <col min="7170" max="7170" width="3.25" style="23" customWidth="1"/>
    <col min="7171" max="7171" width="5" style="23" customWidth="1"/>
    <col min="7172" max="7186" width="7.5" style="23" customWidth="1"/>
    <col min="7187" max="7424" width="9" style="23"/>
    <col min="7425" max="7425" width="4.875" style="23" customWidth="1"/>
    <col min="7426" max="7426" width="3.25" style="23" customWidth="1"/>
    <col min="7427" max="7427" width="5" style="23" customWidth="1"/>
    <col min="7428" max="7442" width="7.5" style="23" customWidth="1"/>
    <col min="7443" max="7680" width="9" style="23"/>
    <col min="7681" max="7681" width="4.875" style="23" customWidth="1"/>
    <col min="7682" max="7682" width="3.25" style="23" customWidth="1"/>
    <col min="7683" max="7683" width="5" style="23" customWidth="1"/>
    <col min="7684" max="7698" width="7.5" style="23" customWidth="1"/>
    <col min="7699" max="7936" width="9" style="23"/>
    <col min="7937" max="7937" width="4.875" style="23" customWidth="1"/>
    <col min="7938" max="7938" width="3.25" style="23" customWidth="1"/>
    <col min="7939" max="7939" width="5" style="23" customWidth="1"/>
    <col min="7940" max="7954" width="7.5" style="23" customWidth="1"/>
    <col min="7955" max="8192" width="9" style="23"/>
    <col min="8193" max="8193" width="4.875" style="23" customWidth="1"/>
    <col min="8194" max="8194" width="3.25" style="23" customWidth="1"/>
    <col min="8195" max="8195" width="5" style="23" customWidth="1"/>
    <col min="8196" max="8210" width="7.5" style="23" customWidth="1"/>
    <col min="8211" max="8448" width="9" style="23"/>
    <col min="8449" max="8449" width="4.875" style="23" customWidth="1"/>
    <col min="8450" max="8450" width="3.25" style="23" customWidth="1"/>
    <col min="8451" max="8451" width="5" style="23" customWidth="1"/>
    <col min="8452" max="8466" width="7.5" style="23" customWidth="1"/>
    <col min="8467" max="8704" width="9" style="23"/>
    <col min="8705" max="8705" width="4.875" style="23" customWidth="1"/>
    <col min="8706" max="8706" width="3.25" style="23" customWidth="1"/>
    <col min="8707" max="8707" width="5" style="23" customWidth="1"/>
    <col min="8708" max="8722" width="7.5" style="23" customWidth="1"/>
    <col min="8723" max="8960" width="9" style="23"/>
    <col min="8961" max="8961" width="4.875" style="23" customWidth="1"/>
    <col min="8962" max="8962" width="3.25" style="23" customWidth="1"/>
    <col min="8963" max="8963" width="5" style="23" customWidth="1"/>
    <col min="8964" max="8978" width="7.5" style="23" customWidth="1"/>
    <col min="8979" max="9216" width="9" style="23"/>
    <col min="9217" max="9217" width="4.875" style="23" customWidth="1"/>
    <col min="9218" max="9218" width="3.25" style="23" customWidth="1"/>
    <col min="9219" max="9219" width="5" style="23" customWidth="1"/>
    <col min="9220" max="9234" width="7.5" style="23" customWidth="1"/>
    <col min="9235" max="9472" width="9" style="23"/>
    <col min="9473" max="9473" width="4.875" style="23" customWidth="1"/>
    <col min="9474" max="9474" width="3.25" style="23" customWidth="1"/>
    <col min="9475" max="9475" width="5" style="23" customWidth="1"/>
    <col min="9476" max="9490" width="7.5" style="23" customWidth="1"/>
    <col min="9491" max="9728" width="9" style="23"/>
    <col min="9729" max="9729" width="4.875" style="23" customWidth="1"/>
    <col min="9730" max="9730" width="3.25" style="23" customWidth="1"/>
    <col min="9731" max="9731" width="5" style="23" customWidth="1"/>
    <col min="9732" max="9746" width="7.5" style="23" customWidth="1"/>
    <col min="9747" max="9984" width="9" style="23"/>
    <col min="9985" max="9985" width="4.875" style="23" customWidth="1"/>
    <col min="9986" max="9986" width="3.25" style="23" customWidth="1"/>
    <col min="9987" max="9987" width="5" style="23" customWidth="1"/>
    <col min="9988" max="10002" width="7.5" style="23" customWidth="1"/>
    <col min="10003" max="10240" width="9" style="23"/>
    <col min="10241" max="10241" width="4.875" style="23" customWidth="1"/>
    <col min="10242" max="10242" width="3.25" style="23" customWidth="1"/>
    <col min="10243" max="10243" width="5" style="23" customWidth="1"/>
    <col min="10244" max="10258" width="7.5" style="23" customWidth="1"/>
    <col min="10259" max="10496" width="9" style="23"/>
    <col min="10497" max="10497" width="4.875" style="23" customWidth="1"/>
    <col min="10498" max="10498" width="3.25" style="23" customWidth="1"/>
    <col min="10499" max="10499" width="5" style="23" customWidth="1"/>
    <col min="10500" max="10514" width="7.5" style="23" customWidth="1"/>
    <col min="10515" max="10752" width="9" style="23"/>
    <col min="10753" max="10753" width="4.875" style="23" customWidth="1"/>
    <col min="10754" max="10754" width="3.25" style="23" customWidth="1"/>
    <col min="10755" max="10755" width="5" style="23" customWidth="1"/>
    <col min="10756" max="10770" width="7.5" style="23" customWidth="1"/>
    <col min="10771" max="11008" width="9" style="23"/>
    <col min="11009" max="11009" width="4.875" style="23" customWidth="1"/>
    <col min="11010" max="11010" width="3.25" style="23" customWidth="1"/>
    <col min="11011" max="11011" width="5" style="23" customWidth="1"/>
    <col min="11012" max="11026" width="7.5" style="23" customWidth="1"/>
    <col min="11027" max="11264" width="9" style="23"/>
    <col min="11265" max="11265" width="4.875" style="23" customWidth="1"/>
    <col min="11266" max="11266" width="3.25" style="23" customWidth="1"/>
    <col min="11267" max="11267" width="5" style="23" customWidth="1"/>
    <col min="11268" max="11282" width="7.5" style="23" customWidth="1"/>
    <col min="11283" max="11520" width="9" style="23"/>
    <col min="11521" max="11521" width="4.875" style="23" customWidth="1"/>
    <col min="11522" max="11522" width="3.25" style="23" customWidth="1"/>
    <col min="11523" max="11523" width="5" style="23" customWidth="1"/>
    <col min="11524" max="11538" width="7.5" style="23" customWidth="1"/>
    <col min="11539" max="11776" width="9" style="23"/>
    <col min="11777" max="11777" width="4.875" style="23" customWidth="1"/>
    <col min="11778" max="11778" width="3.25" style="23" customWidth="1"/>
    <col min="11779" max="11779" width="5" style="23" customWidth="1"/>
    <col min="11780" max="11794" width="7.5" style="23" customWidth="1"/>
    <col min="11795" max="12032" width="9" style="23"/>
    <col min="12033" max="12033" width="4.875" style="23" customWidth="1"/>
    <col min="12034" max="12034" width="3.25" style="23" customWidth="1"/>
    <col min="12035" max="12035" width="5" style="23" customWidth="1"/>
    <col min="12036" max="12050" width="7.5" style="23" customWidth="1"/>
    <col min="12051" max="12288" width="9" style="23"/>
    <col min="12289" max="12289" width="4.875" style="23" customWidth="1"/>
    <col min="12290" max="12290" width="3.25" style="23" customWidth="1"/>
    <col min="12291" max="12291" width="5" style="23" customWidth="1"/>
    <col min="12292" max="12306" width="7.5" style="23" customWidth="1"/>
    <col min="12307" max="12544" width="9" style="23"/>
    <col min="12545" max="12545" width="4.875" style="23" customWidth="1"/>
    <col min="12546" max="12546" width="3.25" style="23" customWidth="1"/>
    <col min="12547" max="12547" width="5" style="23" customWidth="1"/>
    <col min="12548" max="12562" width="7.5" style="23" customWidth="1"/>
    <col min="12563" max="12800" width="9" style="23"/>
    <col min="12801" max="12801" width="4.875" style="23" customWidth="1"/>
    <col min="12802" max="12802" width="3.25" style="23" customWidth="1"/>
    <col min="12803" max="12803" width="5" style="23" customWidth="1"/>
    <col min="12804" max="12818" width="7.5" style="23" customWidth="1"/>
    <col min="12819" max="13056" width="9" style="23"/>
    <col min="13057" max="13057" width="4.875" style="23" customWidth="1"/>
    <col min="13058" max="13058" width="3.25" style="23" customWidth="1"/>
    <col min="13059" max="13059" width="5" style="23" customWidth="1"/>
    <col min="13060" max="13074" width="7.5" style="23" customWidth="1"/>
    <col min="13075" max="13312" width="9" style="23"/>
    <col min="13313" max="13313" width="4.875" style="23" customWidth="1"/>
    <col min="13314" max="13314" width="3.25" style="23" customWidth="1"/>
    <col min="13315" max="13315" width="5" style="23" customWidth="1"/>
    <col min="13316" max="13330" width="7.5" style="23" customWidth="1"/>
    <col min="13331" max="13568" width="9" style="23"/>
    <col min="13569" max="13569" width="4.875" style="23" customWidth="1"/>
    <col min="13570" max="13570" width="3.25" style="23" customWidth="1"/>
    <col min="13571" max="13571" width="5" style="23" customWidth="1"/>
    <col min="13572" max="13586" width="7.5" style="23" customWidth="1"/>
    <col min="13587" max="13824" width="9" style="23"/>
    <col min="13825" max="13825" width="4.875" style="23" customWidth="1"/>
    <col min="13826" max="13826" width="3.25" style="23" customWidth="1"/>
    <col min="13827" max="13827" width="5" style="23" customWidth="1"/>
    <col min="13828" max="13842" width="7.5" style="23" customWidth="1"/>
    <col min="13843" max="14080" width="9" style="23"/>
    <col min="14081" max="14081" width="4.875" style="23" customWidth="1"/>
    <col min="14082" max="14082" width="3.25" style="23" customWidth="1"/>
    <col min="14083" max="14083" width="5" style="23" customWidth="1"/>
    <col min="14084" max="14098" width="7.5" style="23" customWidth="1"/>
    <col min="14099" max="14336" width="9" style="23"/>
    <col min="14337" max="14337" width="4.875" style="23" customWidth="1"/>
    <col min="14338" max="14338" width="3.25" style="23" customWidth="1"/>
    <col min="14339" max="14339" width="5" style="23" customWidth="1"/>
    <col min="14340" max="14354" width="7.5" style="23" customWidth="1"/>
    <col min="14355" max="14592" width="9" style="23"/>
    <col min="14593" max="14593" width="4.875" style="23" customWidth="1"/>
    <col min="14594" max="14594" width="3.25" style="23" customWidth="1"/>
    <col min="14595" max="14595" width="5" style="23" customWidth="1"/>
    <col min="14596" max="14610" width="7.5" style="23" customWidth="1"/>
    <col min="14611" max="14848" width="9" style="23"/>
    <col min="14849" max="14849" width="4.875" style="23" customWidth="1"/>
    <col min="14850" max="14850" width="3.25" style="23" customWidth="1"/>
    <col min="14851" max="14851" width="5" style="23" customWidth="1"/>
    <col min="14852" max="14866" width="7.5" style="23" customWidth="1"/>
    <col min="14867" max="15104" width="9" style="23"/>
    <col min="15105" max="15105" width="4.875" style="23" customWidth="1"/>
    <col min="15106" max="15106" width="3.25" style="23" customWidth="1"/>
    <col min="15107" max="15107" width="5" style="23" customWidth="1"/>
    <col min="15108" max="15122" width="7.5" style="23" customWidth="1"/>
    <col min="15123" max="15360" width="9" style="23"/>
    <col min="15361" max="15361" width="4.875" style="23" customWidth="1"/>
    <col min="15362" max="15362" width="3.25" style="23" customWidth="1"/>
    <col min="15363" max="15363" width="5" style="23" customWidth="1"/>
    <col min="15364" max="15378" width="7.5" style="23" customWidth="1"/>
    <col min="15379" max="15616" width="9" style="23"/>
    <col min="15617" max="15617" width="4.875" style="23" customWidth="1"/>
    <col min="15618" max="15618" width="3.25" style="23" customWidth="1"/>
    <col min="15619" max="15619" width="5" style="23" customWidth="1"/>
    <col min="15620" max="15634" width="7.5" style="23" customWidth="1"/>
    <col min="15635" max="15872" width="9" style="23"/>
    <col min="15873" max="15873" width="4.875" style="23" customWidth="1"/>
    <col min="15874" max="15874" width="3.25" style="23" customWidth="1"/>
    <col min="15875" max="15875" width="5" style="23" customWidth="1"/>
    <col min="15876" max="15890" width="7.5" style="23" customWidth="1"/>
    <col min="15891" max="16128" width="9" style="23"/>
    <col min="16129" max="16129" width="4.875" style="23" customWidth="1"/>
    <col min="16130" max="16130" width="3.25" style="23" customWidth="1"/>
    <col min="16131" max="16131" width="5" style="23" customWidth="1"/>
    <col min="16132" max="16146" width="7.5" style="23" customWidth="1"/>
    <col min="16147" max="16384" width="9" style="23"/>
  </cols>
  <sheetData>
    <row r="1" spans="1:19" s="45" customFormat="1" ht="25.5">
      <c r="A1" s="21" t="s">
        <v>312</v>
      </c>
      <c r="B1" s="21"/>
      <c r="C1" s="21"/>
      <c r="D1" s="21"/>
      <c r="E1" s="21"/>
      <c r="F1" s="21"/>
      <c r="G1" s="21"/>
      <c r="H1" s="21"/>
      <c r="I1" s="21"/>
      <c r="J1" s="21"/>
      <c r="K1" s="21"/>
      <c r="L1" s="21"/>
      <c r="M1" s="21"/>
      <c r="N1" s="21"/>
      <c r="O1" s="21"/>
      <c r="P1" s="21"/>
      <c r="Q1" s="21"/>
      <c r="R1" s="21"/>
    </row>
    <row r="2" spans="1:19" ht="12.75" customHeight="1"/>
    <row r="3" spans="1:19" ht="12.75" customHeight="1"/>
    <row r="4" spans="1:19" ht="17.25" customHeight="1">
      <c r="A4" s="60" t="s">
        <v>313</v>
      </c>
      <c r="B4" s="61"/>
      <c r="C4" s="61"/>
      <c r="D4" s="61"/>
      <c r="E4" s="61"/>
      <c r="F4" s="61"/>
      <c r="G4" s="61"/>
      <c r="H4" s="61"/>
      <c r="I4" s="61"/>
      <c r="J4" s="61"/>
      <c r="R4" s="7" t="s">
        <v>314</v>
      </c>
    </row>
    <row r="5" spans="1:19" ht="12.75" customHeight="1">
      <c r="A5" s="454" t="s">
        <v>315</v>
      </c>
      <c r="B5" s="454"/>
      <c r="C5" s="455"/>
      <c r="D5" s="407" t="s">
        <v>8</v>
      </c>
      <c r="E5" s="407" t="s">
        <v>26</v>
      </c>
      <c r="F5" s="407" t="s">
        <v>316</v>
      </c>
      <c r="G5" s="407"/>
      <c r="H5" s="407"/>
      <c r="I5" s="460" t="s">
        <v>317</v>
      </c>
      <c r="J5" s="407" t="s">
        <v>318</v>
      </c>
      <c r="K5" s="407"/>
      <c r="L5" s="407"/>
      <c r="M5" s="407"/>
      <c r="N5" s="407"/>
      <c r="O5" s="407"/>
      <c r="P5" s="407"/>
      <c r="Q5" s="407"/>
      <c r="R5" s="446"/>
      <c r="S5" s="25"/>
    </row>
    <row r="6" spans="1:19" ht="12.75" customHeight="1">
      <c r="A6" s="456"/>
      <c r="B6" s="456"/>
      <c r="C6" s="457"/>
      <c r="D6" s="447"/>
      <c r="E6" s="447"/>
      <c r="F6" s="447" t="s">
        <v>319</v>
      </c>
      <c r="G6" s="447"/>
      <c r="H6" s="447"/>
      <c r="I6" s="461"/>
      <c r="J6" s="448" t="s">
        <v>213</v>
      </c>
      <c r="K6" s="449"/>
      <c r="L6" s="450"/>
      <c r="M6" s="447" t="s">
        <v>320</v>
      </c>
      <c r="N6" s="447"/>
      <c r="O6" s="447" t="s">
        <v>321</v>
      </c>
      <c r="P6" s="447"/>
      <c r="Q6" s="447" t="s">
        <v>322</v>
      </c>
      <c r="R6" s="451"/>
      <c r="S6" s="25"/>
    </row>
    <row r="7" spans="1:19" ht="12.75" customHeight="1">
      <c r="A7" s="458"/>
      <c r="B7" s="458"/>
      <c r="C7" s="459"/>
      <c r="D7" s="447"/>
      <c r="E7" s="447"/>
      <c r="F7" s="213" t="s">
        <v>11</v>
      </c>
      <c r="G7" s="213" t="s">
        <v>14</v>
      </c>
      <c r="H7" s="213" t="s">
        <v>13</v>
      </c>
      <c r="I7" s="461"/>
      <c r="J7" s="213" t="s">
        <v>11</v>
      </c>
      <c r="K7" s="213" t="s">
        <v>14</v>
      </c>
      <c r="L7" s="213" t="s">
        <v>13</v>
      </c>
      <c r="M7" s="213" t="s">
        <v>14</v>
      </c>
      <c r="N7" s="213" t="s">
        <v>13</v>
      </c>
      <c r="O7" s="213" t="s">
        <v>14</v>
      </c>
      <c r="P7" s="213" t="s">
        <v>13</v>
      </c>
      <c r="Q7" s="213" t="s">
        <v>14</v>
      </c>
      <c r="R7" s="215" t="s">
        <v>13</v>
      </c>
      <c r="S7" s="25"/>
    </row>
    <row r="8" spans="1:19" ht="12.75" customHeight="1">
      <c r="A8" s="62" t="s">
        <v>323</v>
      </c>
      <c r="B8" s="48">
        <v>27</v>
      </c>
      <c r="C8" s="25" t="s">
        <v>236</v>
      </c>
      <c r="D8" s="40">
        <v>19</v>
      </c>
      <c r="E8" s="30">
        <v>261</v>
      </c>
      <c r="F8" s="29">
        <v>555</v>
      </c>
      <c r="G8" s="29">
        <v>260</v>
      </c>
      <c r="H8" s="29">
        <v>295</v>
      </c>
      <c r="I8" s="29">
        <v>117</v>
      </c>
      <c r="J8" s="29">
        <v>7318</v>
      </c>
      <c r="K8" s="29">
        <v>3706</v>
      </c>
      <c r="L8" s="29">
        <v>3612</v>
      </c>
      <c r="M8" s="29">
        <v>1235</v>
      </c>
      <c r="N8" s="29">
        <v>1159</v>
      </c>
      <c r="O8" s="29">
        <v>1224</v>
      </c>
      <c r="P8" s="29">
        <v>1179</v>
      </c>
      <c r="Q8" s="29">
        <v>1247</v>
      </c>
      <c r="R8" s="29">
        <v>1274</v>
      </c>
      <c r="S8" s="25"/>
    </row>
    <row r="9" spans="1:19" ht="12.75" customHeight="1">
      <c r="B9" s="48">
        <v>28</v>
      </c>
      <c r="C9" s="25"/>
      <c r="D9" s="40">
        <v>19</v>
      </c>
      <c r="E9" s="30">
        <v>259</v>
      </c>
      <c r="F9" s="29">
        <v>557</v>
      </c>
      <c r="G9" s="29">
        <v>259</v>
      </c>
      <c r="H9" s="29">
        <v>298</v>
      </c>
      <c r="I9" s="29">
        <v>114</v>
      </c>
      <c r="J9" s="29">
        <v>7117</v>
      </c>
      <c r="K9" s="29">
        <v>3653</v>
      </c>
      <c r="L9" s="29">
        <v>3464</v>
      </c>
      <c r="M9" s="29">
        <v>1194</v>
      </c>
      <c r="N9" s="29">
        <v>1125</v>
      </c>
      <c r="O9" s="29">
        <v>1231</v>
      </c>
      <c r="P9" s="29">
        <v>1153</v>
      </c>
      <c r="Q9" s="29">
        <v>1228</v>
      </c>
      <c r="R9" s="29">
        <v>1186</v>
      </c>
      <c r="S9" s="25"/>
    </row>
    <row r="10" spans="1:19" ht="12.75" customHeight="1">
      <c r="B10" s="48">
        <v>29</v>
      </c>
      <c r="C10" s="25"/>
      <c r="D10" s="40">
        <v>19</v>
      </c>
      <c r="E10" s="30">
        <v>253</v>
      </c>
      <c r="F10" s="29">
        <v>539</v>
      </c>
      <c r="G10" s="29">
        <v>261</v>
      </c>
      <c r="H10" s="29">
        <v>278</v>
      </c>
      <c r="I10" s="29">
        <v>120</v>
      </c>
      <c r="J10" s="29">
        <v>6957</v>
      </c>
      <c r="K10" s="29">
        <v>3539</v>
      </c>
      <c r="L10" s="29">
        <v>3418</v>
      </c>
      <c r="M10" s="29">
        <v>1129</v>
      </c>
      <c r="N10" s="29">
        <v>1139</v>
      </c>
      <c r="O10" s="29">
        <v>1188</v>
      </c>
      <c r="P10" s="29">
        <v>1127</v>
      </c>
      <c r="Q10" s="29">
        <v>1222</v>
      </c>
      <c r="R10" s="29">
        <v>1152</v>
      </c>
      <c r="S10" s="25"/>
    </row>
    <row r="11" spans="1:19" ht="12.75" customHeight="1">
      <c r="B11" s="48">
        <v>30</v>
      </c>
      <c r="C11" s="25"/>
      <c r="D11" s="40">
        <v>19</v>
      </c>
      <c r="E11" s="30">
        <v>246</v>
      </c>
      <c r="F11" s="30">
        <v>528</v>
      </c>
      <c r="G11" s="30">
        <v>253</v>
      </c>
      <c r="H11" s="30">
        <v>275</v>
      </c>
      <c r="I11" s="30">
        <v>115</v>
      </c>
      <c r="J11" s="30">
        <v>6718</v>
      </c>
      <c r="K11" s="30">
        <v>3385</v>
      </c>
      <c r="L11" s="30">
        <v>3333</v>
      </c>
      <c r="M11" s="30">
        <v>1074</v>
      </c>
      <c r="N11" s="30">
        <v>1068</v>
      </c>
      <c r="O11" s="30">
        <v>1121</v>
      </c>
      <c r="P11" s="30">
        <v>1138</v>
      </c>
      <c r="Q11" s="30">
        <v>1190</v>
      </c>
      <c r="R11" s="30">
        <v>1127</v>
      </c>
      <c r="S11" s="25"/>
    </row>
    <row r="12" spans="1:19" s="63" customFormat="1" ht="12.75" customHeight="1">
      <c r="A12" s="62" t="s">
        <v>237</v>
      </c>
      <c r="B12" s="48" t="s">
        <v>238</v>
      </c>
      <c r="C12" s="25" t="s">
        <v>239</v>
      </c>
      <c r="D12" s="40">
        <v>19</v>
      </c>
      <c r="E12" s="30">
        <v>250</v>
      </c>
      <c r="F12" s="30">
        <v>537</v>
      </c>
      <c r="G12" s="30">
        <v>258</v>
      </c>
      <c r="H12" s="30">
        <v>279</v>
      </c>
      <c r="I12" s="30">
        <v>114</v>
      </c>
      <c r="J12" s="30">
        <v>6694</v>
      </c>
      <c r="K12" s="30">
        <v>3363</v>
      </c>
      <c r="L12" s="30">
        <v>3331</v>
      </c>
      <c r="M12" s="30">
        <v>1174</v>
      </c>
      <c r="N12" s="30">
        <v>1129</v>
      </c>
      <c r="O12" s="30">
        <v>1073</v>
      </c>
      <c r="P12" s="30">
        <v>1068</v>
      </c>
      <c r="Q12" s="30">
        <v>1116</v>
      </c>
      <c r="R12" s="30">
        <v>1134</v>
      </c>
      <c r="S12" s="64"/>
    </row>
    <row r="13" spans="1:19" ht="12.75" customHeight="1">
      <c r="C13" s="25"/>
      <c r="D13" s="40"/>
      <c r="E13" s="29"/>
      <c r="F13" s="29"/>
      <c r="G13" s="29"/>
      <c r="H13" s="29"/>
      <c r="I13" s="29"/>
      <c r="J13" s="25"/>
      <c r="K13" s="25"/>
      <c r="L13" s="25"/>
      <c r="M13" s="25"/>
      <c r="N13" s="25"/>
      <c r="O13" s="25"/>
      <c r="P13" s="25"/>
      <c r="Q13" s="25"/>
      <c r="R13" s="25"/>
      <c r="S13" s="25"/>
    </row>
    <row r="14" spans="1:19" ht="12.75" customHeight="1">
      <c r="A14" s="462" t="s">
        <v>324</v>
      </c>
      <c r="B14" s="462"/>
      <c r="C14" s="410"/>
      <c r="D14" s="42">
        <v>1</v>
      </c>
      <c r="E14" s="30">
        <v>12</v>
      </c>
      <c r="F14" s="30">
        <v>25</v>
      </c>
      <c r="G14" s="30">
        <v>15</v>
      </c>
      <c r="H14" s="30">
        <v>10</v>
      </c>
      <c r="I14" s="30">
        <v>1</v>
      </c>
      <c r="J14" s="30">
        <v>415</v>
      </c>
      <c r="K14" s="30">
        <v>206</v>
      </c>
      <c r="L14" s="30">
        <v>209</v>
      </c>
      <c r="M14" s="30">
        <v>69</v>
      </c>
      <c r="N14" s="30">
        <v>64</v>
      </c>
      <c r="O14" s="30">
        <v>64</v>
      </c>
      <c r="P14" s="30">
        <v>67</v>
      </c>
      <c r="Q14" s="30">
        <v>73</v>
      </c>
      <c r="R14" s="30">
        <v>78</v>
      </c>
      <c r="S14" s="25"/>
    </row>
    <row r="15" spans="1:19" ht="12.75" customHeight="1">
      <c r="A15" s="214"/>
      <c r="B15" s="214"/>
      <c r="C15" s="204"/>
      <c r="D15" s="42"/>
      <c r="E15" s="30"/>
      <c r="F15" s="30"/>
      <c r="G15" s="30"/>
      <c r="H15" s="30"/>
      <c r="I15" s="30"/>
      <c r="J15" s="30"/>
      <c r="K15" s="30"/>
      <c r="L15" s="30"/>
      <c r="M15" s="30"/>
      <c r="N15" s="30"/>
      <c r="O15" s="30"/>
      <c r="P15" s="30"/>
      <c r="Q15" s="30"/>
      <c r="R15" s="30"/>
      <c r="S15" s="25"/>
    </row>
    <row r="16" spans="1:19" ht="12.75" customHeight="1">
      <c r="A16" s="462" t="s">
        <v>325</v>
      </c>
      <c r="B16" s="462"/>
      <c r="C16" s="410"/>
      <c r="D16" s="42">
        <v>2</v>
      </c>
      <c r="E16" s="30">
        <v>15</v>
      </c>
      <c r="F16" s="30">
        <v>33</v>
      </c>
      <c r="G16" s="30">
        <v>22</v>
      </c>
      <c r="H16" s="30">
        <v>11</v>
      </c>
      <c r="I16" s="30">
        <v>4</v>
      </c>
      <c r="J16" s="30">
        <v>419</v>
      </c>
      <c r="K16" s="30">
        <v>218</v>
      </c>
      <c r="L16" s="30">
        <v>201</v>
      </c>
      <c r="M16" s="30">
        <v>79</v>
      </c>
      <c r="N16" s="30">
        <v>70</v>
      </c>
      <c r="O16" s="30">
        <v>71</v>
      </c>
      <c r="P16" s="30">
        <v>71</v>
      </c>
      <c r="Q16" s="30">
        <v>68</v>
      </c>
      <c r="R16" s="30">
        <v>60</v>
      </c>
      <c r="S16" s="25"/>
    </row>
    <row r="17" spans="1:19" ht="12.75" customHeight="1">
      <c r="A17" s="214"/>
      <c r="B17" s="214"/>
      <c r="C17" s="204"/>
      <c r="D17" s="40"/>
      <c r="E17" s="29"/>
      <c r="F17" s="29"/>
      <c r="G17" s="29"/>
      <c r="H17" s="29"/>
      <c r="I17" s="29"/>
      <c r="J17" s="29"/>
      <c r="K17" s="29"/>
      <c r="L17" s="29"/>
      <c r="M17" s="29"/>
      <c r="N17" s="29"/>
      <c r="O17" s="29"/>
      <c r="P17" s="29"/>
      <c r="Q17" s="29"/>
      <c r="R17" s="29"/>
      <c r="S17" s="25"/>
    </row>
    <row r="18" spans="1:19" ht="12.75" customHeight="1">
      <c r="A18" s="462" t="s">
        <v>219</v>
      </c>
      <c r="B18" s="462"/>
      <c r="C18" s="410"/>
      <c r="D18" s="40">
        <v>1</v>
      </c>
      <c r="E18" s="29">
        <v>11</v>
      </c>
      <c r="F18" s="29">
        <v>25</v>
      </c>
      <c r="G18" s="29">
        <v>9</v>
      </c>
      <c r="H18" s="29">
        <v>16</v>
      </c>
      <c r="I18" s="29">
        <v>2</v>
      </c>
      <c r="J18" s="29">
        <v>393</v>
      </c>
      <c r="K18" s="29">
        <v>190</v>
      </c>
      <c r="L18" s="29">
        <v>203</v>
      </c>
      <c r="M18" s="29">
        <v>74</v>
      </c>
      <c r="N18" s="29">
        <v>66</v>
      </c>
      <c r="O18" s="30">
        <v>54</v>
      </c>
      <c r="P18" s="30">
        <v>83</v>
      </c>
      <c r="Q18" s="30">
        <v>62</v>
      </c>
      <c r="R18" s="30">
        <v>54</v>
      </c>
      <c r="S18" s="25"/>
    </row>
    <row r="19" spans="1:19" ht="12.75" customHeight="1">
      <c r="A19" s="25"/>
      <c r="B19" s="408" t="s">
        <v>326</v>
      </c>
      <c r="C19" s="408"/>
      <c r="D19" s="40">
        <v>1</v>
      </c>
      <c r="E19" s="29">
        <v>11</v>
      </c>
      <c r="F19" s="29">
        <v>25</v>
      </c>
      <c r="G19" s="29">
        <v>9</v>
      </c>
      <c r="H19" s="29">
        <v>16</v>
      </c>
      <c r="I19" s="29">
        <v>2</v>
      </c>
      <c r="J19" s="29">
        <v>393</v>
      </c>
      <c r="K19" s="29">
        <v>190</v>
      </c>
      <c r="L19" s="29">
        <v>203</v>
      </c>
      <c r="M19" s="29">
        <v>74</v>
      </c>
      <c r="N19" s="29">
        <v>66</v>
      </c>
      <c r="O19" s="30">
        <v>54</v>
      </c>
      <c r="P19" s="30">
        <v>83</v>
      </c>
      <c r="Q19" s="30">
        <v>62</v>
      </c>
      <c r="R19" s="30">
        <v>54</v>
      </c>
      <c r="S19" s="25"/>
    </row>
    <row r="20" spans="1:19" ht="12.75" customHeight="1">
      <c r="A20" s="25"/>
      <c r="B20" s="203"/>
      <c r="C20" s="203"/>
      <c r="D20" s="40"/>
      <c r="E20" s="29"/>
      <c r="F20" s="29"/>
      <c r="G20" s="29"/>
      <c r="H20" s="29"/>
      <c r="I20" s="29"/>
      <c r="J20" s="29"/>
      <c r="K20" s="29"/>
      <c r="L20" s="29"/>
      <c r="M20" s="29"/>
      <c r="N20" s="29"/>
      <c r="O20" s="30"/>
      <c r="P20" s="30"/>
      <c r="Q20" s="30"/>
      <c r="R20" s="30"/>
      <c r="S20" s="25"/>
    </row>
    <row r="21" spans="1:19" ht="12.75" customHeight="1">
      <c r="A21" s="462" t="s">
        <v>327</v>
      </c>
      <c r="B21" s="462"/>
      <c r="C21" s="410"/>
      <c r="D21" s="40">
        <v>15</v>
      </c>
      <c r="E21" s="29">
        <v>212</v>
      </c>
      <c r="F21" s="29">
        <v>454</v>
      </c>
      <c r="G21" s="29">
        <v>212</v>
      </c>
      <c r="H21" s="29">
        <v>242</v>
      </c>
      <c r="I21" s="29">
        <v>107</v>
      </c>
      <c r="J21" s="29">
        <v>5467</v>
      </c>
      <c r="K21" s="29">
        <v>2749</v>
      </c>
      <c r="L21" s="29">
        <v>2718</v>
      </c>
      <c r="M21" s="29">
        <v>952</v>
      </c>
      <c r="N21" s="29">
        <v>929</v>
      </c>
      <c r="O21" s="29">
        <v>884</v>
      </c>
      <c r="P21" s="29">
        <v>847</v>
      </c>
      <c r="Q21" s="29">
        <v>913</v>
      </c>
      <c r="R21" s="29">
        <v>942</v>
      </c>
      <c r="S21" s="25"/>
    </row>
    <row r="22" spans="1:19" ht="12.75" customHeight="1">
      <c r="B22" s="452" t="s">
        <v>328</v>
      </c>
      <c r="C22" s="408"/>
      <c r="D22" s="40">
        <v>1</v>
      </c>
      <c r="E22" s="29">
        <v>18</v>
      </c>
      <c r="F22" s="29">
        <v>38</v>
      </c>
      <c r="G22" s="29">
        <v>19</v>
      </c>
      <c r="H22" s="29">
        <v>19</v>
      </c>
      <c r="I22" s="29">
        <v>9</v>
      </c>
      <c r="J22" s="29">
        <v>479</v>
      </c>
      <c r="K22" s="29">
        <v>233</v>
      </c>
      <c r="L22" s="29">
        <v>246</v>
      </c>
      <c r="M22" s="29">
        <v>85</v>
      </c>
      <c r="N22" s="29">
        <v>95</v>
      </c>
      <c r="O22" s="29">
        <v>84</v>
      </c>
      <c r="P22" s="29">
        <v>71</v>
      </c>
      <c r="Q22" s="29">
        <v>64</v>
      </c>
      <c r="R22" s="29">
        <v>80</v>
      </c>
      <c r="S22" s="25"/>
    </row>
    <row r="23" spans="1:19" ht="12.75" customHeight="1">
      <c r="B23" s="452" t="s">
        <v>329</v>
      </c>
      <c r="C23" s="408"/>
      <c r="D23" s="40">
        <v>1</v>
      </c>
      <c r="E23" s="29">
        <v>23</v>
      </c>
      <c r="F23" s="29">
        <v>44</v>
      </c>
      <c r="G23" s="29">
        <v>18</v>
      </c>
      <c r="H23" s="29">
        <v>26</v>
      </c>
      <c r="I23" s="29">
        <v>10</v>
      </c>
      <c r="J23" s="29">
        <v>641</v>
      </c>
      <c r="K23" s="29">
        <v>338</v>
      </c>
      <c r="L23" s="29">
        <v>303</v>
      </c>
      <c r="M23" s="29">
        <v>115</v>
      </c>
      <c r="N23" s="29">
        <v>99</v>
      </c>
      <c r="O23" s="29">
        <v>109</v>
      </c>
      <c r="P23" s="29">
        <v>95</v>
      </c>
      <c r="Q23" s="29">
        <v>114</v>
      </c>
      <c r="R23" s="29">
        <v>109</v>
      </c>
      <c r="S23" s="25"/>
    </row>
    <row r="24" spans="1:19" ht="12.75" customHeight="1">
      <c r="B24" s="452" t="s">
        <v>330</v>
      </c>
      <c r="C24" s="408"/>
      <c r="D24" s="40">
        <v>1</v>
      </c>
      <c r="E24" s="29">
        <v>14</v>
      </c>
      <c r="F24" s="29">
        <v>34</v>
      </c>
      <c r="G24" s="29">
        <v>16</v>
      </c>
      <c r="H24" s="29">
        <v>18</v>
      </c>
      <c r="I24" s="29">
        <v>7</v>
      </c>
      <c r="J24" s="29">
        <v>391</v>
      </c>
      <c r="K24" s="29">
        <v>184</v>
      </c>
      <c r="L24" s="29">
        <v>207</v>
      </c>
      <c r="M24" s="29">
        <v>53</v>
      </c>
      <c r="N24" s="29">
        <v>78</v>
      </c>
      <c r="O24" s="29">
        <v>69</v>
      </c>
      <c r="P24" s="29">
        <v>63</v>
      </c>
      <c r="Q24" s="29">
        <v>62</v>
      </c>
      <c r="R24" s="29">
        <v>66</v>
      </c>
      <c r="S24" s="25"/>
    </row>
    <row r="25" spans="1:19" ht="12.75" customHeight="1">
      <c r="B25" s="452" t="s">
        <v>331</v>
      </c>
      <c r="C25" s="408"/>
      <c r="D25" s="40">
        <v>1</v>
      </c>
      <c r="E25" s="29">
        <v>23</v>
      </c>
      <c r="F25" s="29">
        <v>51</v>
      </c>
      <c r="G25" s="29">
        <v>25</v>
      </c>
      <c r="H25" s="29">
        <v>26</v>
      </c>
      <c r="I25" s="29">
        <v>11</v>
      </c>
      <c r="J25" s="29">
        <v>667</v>
      </c>
      <c r="K25" s="29">
        <v>335</v>
      </c>
      <c r="L25" s="29">
        <v>332</v>
      </c>
      <c r="M25" s="29">
        <v>109</v>
      </c>
      <c r="N25" s="29">
        <v>113</v>
      </c>
      <c r="O25" s="29">
        <v>104</v>
      </c>
      <c r="P25" s="29">
        <v>101</v>
      </c>
      <c r="Q25" s="29">
        <v>122</v>
      </c>
      <c r="R25" s="29">
        <v>118</v>
      </c>
      <c r="S25" s="25"/>
    </row>
    <row r="26" spans="1:19" ht="12.75" customHeight="1">
      <c r="B26" s="452" t="s">
        <v>332</v>
      </c>
      <c r="C26" s="408"/>
      <c r="D26" s="40">
        <v>1</v>
      </c>
      <c r="E26" s="29">
        <v>12</v>
      </c>
      <c r="F26" s="29">
        <v>27</v>
      </c>
      <c r="G26" s="29">
        <v>16</v>
      </c>
      <c r="H26" s="29">
        <v>11</v>
      </c>
      <c r="I26" s="29">
        <v>5</v>
      </c>
      <c r="J26" s="29">
        <v>305</v>
      </c>
      <c r="K26" s="29">
        <v>152</v>
      </c>
      <c r="L26" s="29">
        <v>153</v>
      </c>
      <c r="M26" s="29">
        <v>60</v>
      </c>
      <c r="N26" s="29">
        <v>52</v>
      </c>
      <c r="O26" s="29">
        <v>41</v>
      </c>
      <c r="P26" s="29">
        <v>49</v>
      </c>
      <c r="Q26" s="29">
        <v>51</v>
      </c>
      <c r="R26" s="29">
        <v>52</v>
      </c>
      <c r="S26" s="25"/>
    </row>
    <row r="27" spans="1:19" ht="12.75" customHeight="1">
      <c r="B27" s="452" t="s">
        <v>333</v>
      </c>
      <c r="C27" s="408"/>
      <c r="D27" s="40">
        <v>1</v>
      </c>
      <c r="E27" s="29">
        <v>18</v>
      </c>
      <c r="F27" s="29">
        <v>40</v>
      </c>
      <c r="G27" s="29">
        <v>18</v>
      </c>
      <c r="H27" s="29">
        <v>22</v>
      </c>
      <c r="I27" s="29">
        <v>11</v>
      </c>
      <c r="J27" s="29">
        <v>440</v>
      </c>
      <c r="K27" s="29">
        <v>215</v>
      </c>
      <c r="L27" s="29">
        <v>225</v>
      </c>
      <c r="M27" s="29">
        <v>70</v>
      </c>
      <c r="N27" s="29">
        <v>82</v>
      </c>
      <c r="O27" s="29">
        <v>76</v>
      </c>
      <c r="P27" s="29">
        <v>60</v>
      </c>
      <c r="Q27" s="29">
        <v>69</v>
      </c>
      <c r="R27" s="29">
        <v>83</v>
      </c>
      <c r="S27" s="25"/>
    </row>
    <row r="28" spans="1:19" ht="12.75" customHeight="1">
      <c r="B28" s="452" t="s">
        <v>251</v>
      </c>
      <c r="C28" s="408"/>
      <c r="D28" s="40">
        <v>1</v>
      </c>
      <c r="E28" s="29">
        <v>21</v>
      </c>
      <c r="F28" s="29">
        <v>40</v>
      </c>
      <c r="G28" s="29">
        <v>21</v>
      </c>
      <c r="H28" s="29">
        <v>19</v>
      </c>
      <c r="I28" s="29">
        <v>11</v>
      </c>
      <c r="J28" s="29">
        <v>575</v>
      </c>
      <c r="K28" s="29">
        <v>289</v>
      </c>
      <c r="L28" s="29">
        <v>286</v>
      </c>
      <c r="M28" s="29">
        <v>98</v>
      </c>
      <c r="N28" s="29">
        <v>102</v>
      </c>
      <c r="O28" s="29">
        <v>94</v>
      </c>
      <c r="P28" s="29">
        <v>87</v>
      </c>
      <c r="Q28" s="29">
        <v>97</v>
      </c>
      <c r="R28" s="29">
        <v>97</v>
      </c>
      <c r="S28" s="25"/>
    </row>
    <row r="29" spans="1:19" ht="12.75" customHeight="1">
      <c r="B29" s="452" t="s">
        <v>334</v>
      </c>
      <c r="C29" s="408"/>
      <c r="D29" s="40">
        <v>1</v>
      </c>
      <c r="E29" s="29">
        <v>23</v>
      </c>
      <c r="F29" s="29">
        <v>47</v>
      </c>
      <c r="G29" s="29">
        <v>22</v>
      </c>
      <c r="H29" s="29">
        <v>25</v>
      </c>
      <c r="I29" s="29">
        <v>11</v>
      </c>
      <c r="J29" s="29">
        <v>638</v>
      </c>
      <c r="K29" s="29">
        <v>330</v>
      </c>
      <c r="L29" s="29">
        <v>308</v>
      </c>
      <c r="M29" s="29">
        <v>122</v>
      </c>
      <c r="N29" s="29">
        <v>98</v>
      </c>
      <c r="O29" s="29">
        <v>98</v>
      </c>
      <c r="P29" s="29">
        <v>108</v>
      </c>
      <c r="Q29" s="29">
        <v>110</v>
      </c>
      <c r="R29" s="29">
        <v>102</v>
      </c>
      <c r="S29" s="25"/>
    </row>
    <row r="30" spans="1:19" ht="12.75" customHeight="1">
      <c r="B30" s="452" t="s">
        <v>335</v>
      </c>
      <c r="C30" s="408"/>
      <c r="D30" s="40">
        <v>1</v>
      </c>
      <c r="E30" s="29">
        <v>5</v>
      </c>
      <c r="F30" s="29">
        <v>15</v>
      </c>
      <c r="G30" s="29">
        <v>6</v>
      </c>
      <c r="H30" s="29">
        <v>9</v>
      </c>
      <c r="I30" s="29">
        <v>3</v>
      </c>
      <c r="J30" s="29">
        <v>32</v>
      </c>
      <c r="K30" s="29">
        <v>13</v>
      </c>
      <c r="L30" s="29">
        <v>19</v>
      </c>
      <c r="M30" s="29">
        <v>3</v>
      </c>
      <c r="N30" s="29">
        <v>7</v>
      </c>
      <c r="O30" s="29">
        <v>4</v>
      </c>
      <c r="P30" s="29">
        <v>6</v>
      </c>
      <c r="Q30" s="29">
        <v>6</v>
      </c>
      <c r="R30" s="29">
        <v>6</v>
      </c>
      <c r="S30" s="25"/>
    </row>
    <row r="31" spans="1:19" ht="12.75" customHeight="1">
      <c r="B31" s="452" t="s">
        <v>336</v>
      </c>
      <c r="C31" s="408"/>
      <c r="D31" s="40">
        <v>1</v>
      </c>
      <c r="E31" s="29">
        <v>7</v>
      </c>
      <c r="F31" s="29">
        <v>16</v>
      </c>
      <c r="G31" s="29">
        <v>8</v>
      </c>
      <c r="H31" s="29">
        <v>8</v>
      </c>
      <c r="I31" s="29">
        <v>5</v>
      </c>
      <c r="J31" s="29">
        <v>153</v>
      </c>
      <c r="K31" s="29">
        <v>86</v>
      </c>
      <c r="L31" s="29">
        <v>67</v>
      </c>
      <c r="M31" s="29">
        <v>36</v>
      </c>
      <c r="N31" s="29">
        <v>22</v>
      </c>
      <c r="O31" s="29">
        <v>20</v>
      </c>
      <c r="P31" s="29">
        <v>24</v>
      </c>
      <c r="Q31" s="29">
        <v>30</v>
      </c>
      <c r="R31" s="29">
        <v>21</v>
      </c>
      <c r="S31" s="25"/>
    </row>
    <row r="32" spans="1:19" ht="12.75" customHeight="1">
      <c r="B32" s="452" t="s">
        <v>255</v>
      </c>
      <c r="C32" s="408"/>
      <c r="D32" s="40">
        <v>1</v>
      </c>
      <c r="E32" s="29">
        <v>4</v>
      </c>
      <c r="F32" s="29">
        <v>10</v>
      </c>
      <c r="G32" s="29">
        <v>5</v>
      </c>
      <c r="H32" s="29">
        <v>5</v>
      </c>
      <c r="I32" s="29">
        <v>1</v>
      </c>
      <c r="J32" s="29">
        <v>20</v>
      </c>
      <c r="K32" s="29">
        <v>12</v>
      </c>
      <c r="L32" s="29">
        <v>8</v>
      </c>
      <c r="M32" s="29">
        <v>4</v>
      </c>
      <c r="N32" s="29">
        <v>3</v>
      </c>
      <c r="O32" s="29">
        <v>3</v>
      </c>
      <c r="P32" s="29">
        <v>4</v>
      </c>
      <c r="Q32" s="29">
        <v>5</v>
      </c>
      <c r="R32" s="29">
        <v>1</v>
      </c>
      <c r="S32" s="25"/>
    </row>
    <row r="33" spans="1:19" ht="12.75" customHeight="1">
      <c r="B33" s="452" t="s">
        <v>337</v>
      </c>
      <c r="C33" s="408"/>
      <c r="D33" s="40">
        <v>1</v>
      </c>
      <c r="E33" s="29">
        <v>16</v>
      </c>
      <c r="F33" s="29">
        <v>32</v>
      </c>
      <c r="G33" s="29">
        <v>14</v>
      </c>
      <c r="H33" s="29">
        <v>18</v>
      </c>
      <c r="I33" s="29">
        <v>7</v>
      </c>
      <c r="J33" s="29">
        <v>419</v>
      </c>
      <c r="K33" s="29">
        <v>209</v>
      </c>
      <c r="L33" s="29">
        <v>210</v>
      </c>
      <c r="M33" s="29">
        <v>66</v>
      </c>
      <c r="N33" s="29">
        <v>69</v>
      </c>
      <c r="O33" s="29">
        <v>71</v>
      </c>
      <c r="P33" s="29">
        <v>63</v>
      </c>
      <c r="Q33" s="29">
        <v>72</v>
      </c>
      <c r="R33" s="29">
        <v>78</v>
      </c>
      <c r="S33" s="25"/>
    </row>
    <row r="34" spans="1:19" ht="12.75" customHeight="1">
      <c r="B34" s="452" t="s">
        <v>258</v>
      </c>
      <c r="C34" s="408"/>
      <c r="D34" s="40">
        <v>1</v>
      </c>
      <c r="E34" s="29">
        <v>5</v>
      </c>
      <c r="F34" s="29">
        <v>11</v>
      </c>
      <c r="G34" s="29">
        <v>4</v>
      </c>
      <c r="H34" s="29">
        <v>7</v>
      </c>
      <c r="I34" s="29">
        <v>4</v>
      </c>
      <c r="J34" s="29">
        <v>86</v>
      </c>
      <c r="K34" s="29">
        <v>40</v>
      </c>
      <c r="L34" s="29">
        <v>46</v>
      </c>
      <c r="M34" s="29">
        <v>16</v>
      </c>
      <c r="N34" s="29">
        <v>14</v>
      </c>
      <c r="O34" s="29">
        <v>14</v>
      </c>
      <c r="P34" s="29">
        <v>18</v>
      </c>
      <c r="Q34" s="29">
        <v>10</v>
      </c>
      <c r="R34" s="29">
        <v>14</v>
      </c>
      <c r="S34" s="25"/>
    </row>
    <row r="35" spans="1:19" ht="12.75" customHeight="1">
      <c r="B35" s="452" t="s">
        <v>259</v>
      </c>
      <c r="C35" s="408"/>
      <c r="D35" s="40">
        <v>1</v>
      </c>
      <c r="E35" s="29">
        <v>18</v>
      </c>
      <c r="F35" s="29">
        <v>35</v>
      </c>
      <c r="G35" s="29">
        <v>14</v>
      </c>
      <c r="H35" s="29">
        <v>21</v>
      </c>
      <c r="I35" s="29">
        <v>9</v>
      </c>
      <c r="J35" s="29">
        <v>530</v>
      </c>
      <c r="K35" s="29">
        <v>270</v>
      </c>
      <c r="L35" s="29">
        <v>260</v>
      </c>
      <c r="M35" s="29">
        <v>103</v>
      </c>
      <c r="N35" s="29">
        <v>85</v>
      </c>
      <c r="O35" s="29">
        <v>87</v>
      </c>
      <c r="P35" s="29">
        <v>77</v>
      </c>
      <c r="Q35" s="29">
        <v>80</v>
      </c>
      <c r="R35" s="29">
        <v>98</v>
      </c>
      <c r="S35" s="25"/>
    </row>
    <row r="36" spans="1:19" s="25" customFormat="1" ht="12.75" customHeight="1">
      <c r="B36" s="408" t="s">
        <v>338</v>
      </c>
      <c r="C36" s="453"/>
      <c r="D36" s="29">
        <v>1</v>
      </c>
      <c r="E36" s="29">
        <v>5</v>
      </c>
      <c r="F36" s="29">
        <v>14</v>
      </c>
      <c r="G36" s="29">
        <v>6</v>
      </c>
      <c r="H36" s="29">
        <v>8</v>
      </c>
      <c r="I36" s="29">
        <v>3</v>
      </c>
      <c r="J36" s="29">
        <v>91</v>
      </c>
      <c r="K36" s="29">
        <v>43</v>
      </c>
      <c r="L36" s="29">
        <v>48</v>
      </c>
      <c r="M36" s="29">
        <v>12</v>
      </c>
      <c r="N36" s="29">
        <v>10</v>
      </c>
      <c r="O36" s="29">
        <v>10</v>
      </c>
      <c r="P36" s="29">
        <v>21</v>
      </c>
      <c r="Q36" s="29">
        <v>21</v>
      </c>
      <c r="R36" s="29">
        <v>17</v>
      </c>
    </row>
    <row r="37" spans="1:19" s="25" customFormat="1" ht="12.75" customHeight="1">
      <c r="A37" s="65" t="s">
        <v>223</v>
      </c>
      <c r="B37" s="66"/>
      <c r="C37" s="66"/>
      <c r="D37" s="66"/>
      <c r="E37" s="66"/>
      <c r="F37" s="66"/>
      <c r="G37" s="66"/>
      <c r="H37" s="66"/>
      <c r="I37" s="66"/>
      <c r="J37" s="66"/>
      <c r="K37" s="66"/>
      <c r="L37" s="66"/>
      <c r="M37" s="66"/>
      <c r="N37" s="66"/>
      <c r="O37" s="66"/>
      <c r="P37" s="66"/>
      <c r="Q37" s="66"/>
      <c r="R37" s="66"/>
    </row>
  </sheetData>
  <mergeCells count="31">
    <mergeCell ref="A5:C7"/>
    <mergeCell ref="D5:D7"/>
    <mergeCell ref="E5:E7"/>
    <mergeCell ref="I5:I7"/>
    <mergeCell ref="B32:C32"/>
    <mergeCell ref="B22:C22"/>
    <mergeCell ref="B23:C23"/>
    <mergeCell ref="B24:C24"/>
    <mergeCell ref="B25:C25"/>
    <mergeCell ref="B26:C26"/>
    <mergeCell ref="A14:C14"/>
    <mergeCell ref="A16:C16"/>
    <mergeCell ref="A18:C18"/>
    <mergeCell ref="B19:C19"/>
    <mergeCell ref="A21:C21"/>
    <mergeCell ref="F5:H5"/>
    <mergeCell ref="B33:C33"/>
    <mergeCell ref="B34:C34"/>
    <mergeCell ref="B35:C35"/>
    <mergeCell ref="B36:C36"/>
    <mergeCell ref="B27:C27"/>
    <mergeCell ref="B28:C28"/>
    <mergeCell ref="B29:C29"/>
    <mergeCell ref="B30:C30"/>
    <mergeCell ref="B31:C31"/>
    <mergeCell ref="J5:R5"/>
    <mergeCell ref="F6:H6"/>
    <mergeCell ref="J6:L6"/>
    <mergeCell ref="M6:N6"/>
    <mergeCell ref="O6:P6"/>
    <mergeCell ref="Q6:R6"/>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9"/>
  <sheetViews>
    <sheetView workbookViewId="0">
      <selection activeCell="AYU1" sqref="AYU1"/>
    </sheetView>
  </sheetViews>
  <sheetFormatPr defaultRowHeight="12"/>
  <cols>
    <col min="1" max="2" width="5" style="23" customWidth="1"/>
    <col min="3" max="3" width="10" style="23" customWidth="1"/>
    <col min="4" max="41" width="6.375" style="23" customWidth="1"/>
    <col min="42" max="256" width="9" style="68"/>
    <col min="257" max="258" width="5" style="68" customWidth="1"/>
    <col min="259" max="259" width="10" style="68" customWidth="1"/>
    <col min="260" max="297" width="6.375" style="68" customWidth="1"/>
    <col min="298" max="512" width="9" style="68"/>
    <col min="513" max="514" width="5" style="68" customWidth="1"/>
    <col min="515" max="515" width="10" style="68" customWidth="1"/>
    <col min="516" max="553" width="6.375" style="68" customWidth="1"/>
    <col min="554" max="768" width="9" style="68"/>
    <col min="769" max="770" width="5" style="68" customWidth="1"/>
    <col min="771" max="771" width="10" style="68" customWidth="1"/>
    <col min="772" max="809" width="6.375" style="68" customWidth="1"/>
    <col min="810" max="1024" width="9" style="68"/>
    <col min="1025" max="1026" width="5" style="68" customWidth="1"/>
    <col min="1027" max="1027" width="10" style="68" customWidth="1"/>
    <col min="1028" max="1065" width="6.375" style="68" customWidth="1"/>
    <col min="1066" max="1280" width="9" style="68"/>
    <col min="1281" max="1282" width="5" style="68" customWidth="1"/>
    <col min="1283" max="1283" width="10" style="68" customWidth="1"/>
    <col min="1284" max="1321" width="6.375" style="68" customWidth="1"/>
    <col min="1322" max="1536" width="9" style="68"/>
    <col min="1537" max="1538" width="5" style="68" customWidth="1"/>
    <col min="1539" max="1539" width="10" style="68" customWidth="1"/>
    <col min="1540" max="1577" width="6.375" style="68" customWidth="1"/>
    <col min="1578" max="1792" width="9" style="68"/>
    <col min="1793" max="1794" width="5" style="68" customWidth="1"/>
    <col min="1795" max="1795" width="10" style="68" customWidth="1"/>
    <col min="1796" max="1833" width="6.375" style="68" customWidth="1"/>
    <col min="1834" max="2048" width="9" style="68"/>
    <col min="2049" max="2050" width="5" style="68" customWidth="1"/>
    <col min="2051" max="2051" width="10" style="68" customWidth="1"/>
    <col min="2052" max="2089" width="6.375" style="68" customWidth="1"/>
    <col min="2090" max="2304" width="9" style="68"/>
    <col min="2305" max="2306" width="5" style="68" customWidth="1"/>
    <col min="2307" max="2307" width="10" style="68" customWidth="1"/>
    <col min="2308" max="2345" width="6.375" style="68" customWidth="1"/>
    <col min="2346" max="2560" width="9" style="68"/>
    <col min="2561" max="2562" width="5" style="68" customWidth="1"/>
    <col min="2563" max="2563" width="10" style="68" customWidth="1"/>
    <col min="2564" max="2601" width="6.375" style="68" customWidth="1"/>
    <col min="2602" max="2816" width="9" style="68"/>
    <col min="2817" max="2818" width="5" style="68" customWidth="1"/>
    <col min="2819" max="2819" width="10" style="68" customWidth="1"/>
    <col min="2820" max="2857" width="6.375" style="68" customWidth="1"/>
    <col min="2858" max="3072" width="9" style="68"/>
    <col min="3073" max="3074" width="5" style="68" customWidth="1"/>
    <col min="3075" max="3075" width="10" style="68" customWidth="1"/>
    <col min="3076" max="3113" width="6.375" style="68" customWidth="1"/>
    <col min="3114" max="3328" width="9" style="68"/>
    <col min="3329" max="3330" width="5" style="68" customWidth="1"/>
    <col min="3331" max="3331" width="10" style="68" customWidth="1"/>
    <col min="3332" max="3369" width="6.375" style="68" customWidth="1"/>
    <col min="3370" max="3584" width="9" style="68"/>
    <col min="3585" max="3586" width="5" style="68" customWidth="1"/>
    <col min="3587" max="3587" width="10" style="68" customWidth="1"/>
    <col min="3588" max="3625" width="6.375" style="68" customWidth="1"/>
    <col min="3626" max="3840" width="9" style="68"/>
    <col min="3841" max="3842" width="5" style="68" customWidth="1"/>
    <col min="3843" max="3843" width="10" style="68" customWidth="1"/>
    <col min="3844" max="3881" width="6.375" style="68" customWidth="1"/>
    <col min="3882" max="4096" width="9" style="68"/>
    <col min="4097" max="4098" width="5" style="68" customWidth="1"/>
    <col min="4099" max="4099" width="10" style="68" customWidth="1"/>
    <col min="4100" max="4137" width="6.375" style="68" customWidth="1"/>
    <col min="4138" max="4352" width="9" style="68"/>
    <col min="4353" max="4354" width="5" style="68" customWidth="1"/>
    <col min="4355" max="4355" width="10" style="68" customWidth="1"/>
    <col min="4356" max="4393" width="6.375" style="68" customWidth="1"/>
    <col min="4394" max="4608" width="9" style="68"/>
    <col min="4609" max="4610" width="5" style="68" customWidth="1"/>
    <col min="4611" max="4611" width="10" style="68" customWidth="1"/>
    <col min="4612" max="4649" width="6.375" style="68" customWidth="1"/>
    <col min="4650" max="4864" width="9" style="68"/>
    <col min="4865" max="4866" width="5" style="68" customWidth="1"/>
    <col min="4867" max="4867" width="10" style="68" customWidth="1"/>
    <col min="4868" max="4905" width="6.375" style="68" customWidth="1"/>
    <col min="4906" max="5120" width="9" style="68"/>
    <col min="5121" max="5122" width="5" style="68" customWidth="1"/>
    <col min="5123" max="5123" width="10" style="68" customWidth="1"/>
    <col min="5124" max="5161" width="6.375" style="68" customWidth="1"/>
    <col min="5162" max="5376" width="9" style="68"/>
    <col min="5377" max="5378" width="5" style="68" customWidth="1"/>
    <col min="5379" max="5379" width="10" style="68" customWidth="1"/>
    <col min="5380" max="5417" width="6.375" style="68" customWidth="1"/>
    <col min="5418" max="5632" width="9" style="68"/>
    <col min="5633" max="5634" width="5" style="68" customWidth="1"/>
    <col min="5635" max="5635" width="10" style="68" customWidth="1"/>
    <col min="5636" max="5673" width="6.375" style="68" customWidth="1"/>
    <col min="5674" max="5888" width="9" style="68"/>
    <col min="5889" max="5890" width="5" style="68" customWidth="1"/>
    <col min="5891" max="5891" width="10" style="68" customWidth="1"/>
    <col min="5892" max="5929" width="6.375" style="68" customWidth="1"/>
    <col min="5930" max="6144" width="9" style="68"/>
    <col min="6145" max="6146" width="5" style="68" customWidth="1"/>
    <col min="6147" max="6147" width="10" style="68" customWidth="1"/>
    <col min="6148" max="6185" width="6.375" style="68" customWidth="1"/>
    <col min="6186" max="6400" width="9" style="68"/>
    <col min="6401" max="6402" width="5" style="68" customWidth="1"/>
    <col min="6403" max="6403" width="10" style="68" customWidth="1"/>
    <col min="6404" max="6441" width="6.375" style="68" customWidth="1"/>
    <col min="6442" max="6656" width="9" style="68"/>
    <col min="6657" max="6658" width="5" style="68" customWidth="1"/>
    <col min="6659" max="6659" width="10" style="68" customWidth="1"/>
    <col min="6660" max="6697" width="6.375" style="68" customWidth="1"/>
    <col min="6698" max="6912" width="9" style="68"/>
    <col min="6913" max="6914" width="5" style="68" customWidth="1"/>
    <col min="6915" max="6915" width="10" style="68" customWidth="1"/>
    <col min="6916" max="6953" width="6.375" style="68" customWidth="1"/>
    <col min="6954" max="7168" width="9" style="68"/>
    <col min="7169" max="7170" width="5" style="68" customWidth="1"/>
    <col min="7171" max="7171" width="10" style="68" customWidth="1"/>
    <col min="7172" max="7209" width="6.375" style="68" customWidth="1"/>
    <col min="7210" max="7424" width="9" style="68"/>
    <col min="7425" max="7426" width="5" style="68" customWidth="1"/>
    <col min="7427" max="7427" width="10" style="68" customWidth="1"/>
    <col min="7428" max="7465" width="6.375" style="68" customWidth="1"/>
    <col min="7466" max="7680" width="9" style="68"/>
    <col min="7681" max="7682" width="5" style="68" customWidth="1"/>
    <col min="7683" max="7683" width="10" style="68" customWidth="1"/>
    <col min="7684" max="7721" width="6.375" style="68" customWidth="1"/>
    <col min="7722" max="7936" width="9" style="68"/>
    <col min="7937" max="7938" width="5" style="68" customWidth="1"/>
    <col min="7939" max="7939" width="10" style="68" customWidth="1"/>
    <col min="7940" max="7977" width="6.375" style="68" customWidth="1"/>
    <col min="7978" max="8192" width="9" style="68"/>
    <col min="8193" max="8194" width="5" style="68" customWidth="1"/>
    <col min="8195" max="8195" width="10" style="68" customWidth="1"/>
    <col min="8196" max="8233" width="6.375" style="68" customWidth="1"/>
    <col min="8234" max="8448" width="9" style="68"/>
    <col min="8449" max="8450" width="5" style="68" customWidth="1"/>
    <col min="8451" max="8451" width="10" style="68" customWidth="1"/>
    <col min="8452" max="8489" width="6.375" style="68" customWidth="1"/>
    <col min="8490" max="8704" width="9" style="68"/>
    <col min="8705" max="8706" width="5" style="68" customWidth="1"/>
    <col min="8707" max="8707" width="10" style="68" customWidth="1"/>
    <col min="8708" max="8745" width="6.375" style="68" customWidth="1"/>
    <col min="8746" max="8960" width="9" style="68"/>
    <col min="8961" max="8962" width="5" style="68" customWidth="1"/>
    <col min="8963" max="8963" width="10" style="68" customWidth="1"/>
    <col min="8964" max="9001" width="6.375" style="68" customWidth="1"/>
    <col min="9002" max="9216" width="9" style="68"/>
    <col min="9217" max="9218" width="5" style="68" customWidth="1"/>
    <col min="9219" max="9219" width="10" style="68" customWidth="1"/>
    <col min="9220" max="9257" width="6.375" style="68" customWidth="1"/>
    <col min="9258" max="9472" width="9" style="68"/>
    <col min="9473" max="9474" width="5" style="68" customWidth="1"/>
    <col min="9475" max="9475" width="10" style="68" customWidth="1"/>
    <col min="9476" max="9513" width="6.375" style="68" customWidth="1"/>
    <col min="9514" max="9728" width="9" style="68"/>
    <col min="9729" max="9730" width="5" style="68" customWidth="1"/>
    <col min="9731" max="9731" width="10" style="68" customWidth="1"/>
    <col min="9732" max="9769" width="6.375" style="68" customWidth="1"/>
    <col min="9770" max="9984" width="9" style="68"/>
    <col min="9985" max="9986" width="5" style="68" customWidth="1"/>
    <col min="9987" max="9987" width="10" style="68" customWidth="1"/>
    <col min="9988" max="10025" width="6.375" style="68" customWidth="1"/>
    <col min="10026" max="10240" width="9" style="68"/>
    <col min="10241" max="10242" width="5" style="68" customWidth="1"/>
    <col min="10243" max="10243" width="10" style="68" customWidth="1"/>
    <col min="10244" max="10281" width="6.375" style="68" customWidth="1"/>
    <col min="10282" max="10496" width="9" style="68"/>
    <col min="10497" max="10498" width="5" style="68" customWidth="1"/>
    <col min="10499" max="10499" width="10" style="68" customWidth="1"/>
    <col min="10500" max="10537" width="6.375" style="68" customWidth="1"/>
    <col min="10538" max="10752" width="9" style="68"/>
    <col min="10753" max="10754" width="5" style="68" customWidth="1"/>
    <col min="10755" max="10755" width="10" style="68" customWidth="1"/>
    <col min="10756" max="10793" width="6.375" style="68" customWidth="1"/>
    <col min="10794" max="11008" width="9" style="68"/>
    <col min="11009" max="11010" width="5" style="68" customWidth="1"/>
    <col min="11011" max="11011" width="10" style="68" customWidth="1"/>
    <col min="11012" max="11049" width="6.375" style="68" customWidth="1"/>
    <col min="11050" max="11264" width="9" style="68"/>
    <col min="11265" max="11266" width="5" style="68" customWidth="1"/>
    <col min="11267" max="11267" width="10" style="68" customWidth="1"/>
    <col min="11268" max="11305" width="6.375" style="68" customWidth="1"/>
    <col min="11306" max="11520" width="9" style="68"/>
    <col min="11521" max="11522" width="5" style="68" customWidth="1"/>
    <col min="11523" max="11523" width="10" style="68" customWidth="1"/>
    <col min="11524" max="11561" width="6.375" style="68" customWidth="1"/>
    <col min="11562" max="11776" width="9" style="68"/>
    <col min="11777" max="11778" width="5" style="68" customWidth="1"/>
    <col min="11779" max="11779" width="10" style="68" customWidth="1"/>
    <col min="11780" max="11817" width="6.375" style="68" customWidth="1"/>
    <col min="11818" max="12032" width="9" style="68"/>
    <col min="12033" max="12034" width="5" style="68" customWidth="1"/>
    <col min="12035" max="12035" width="10" style="68" customWidth="1"/>
    <col min="12036" max="12073" width="6.375" style="68" customWidth="1"/>
    <col min="12074" max="12288" width="9" style="68"/>
    <col min="12289" max="12290" width="5" style="68" customWidth="1"/>
    <col min="12291" max="12291" width="10" style="68" customWidth="1"/>
    <col min="12292" max="12329" width="6.375" style="68" customWidth="1"/>
    <col min="12330" max="12544" width="9" style="68"/>
    <col min="12545" max="12546" width="5" style="68" customWidth="1"/>
    <col min="12547" max="12547" width="10" style="68" customWidth="1"/>
    <col min="12548" max="12585" width="6.375" style="68" customWidth="1"/>
    <col min="12586" max="12800" width="9" style="68"/>
    <col min="12801" max="12802" width="5" style="68" customWidth="1"/>
    <col min="12803" max="12803" width="10" style="68" customWidth="1"/>
    <col min="12804" max="12841" width="6.375" style="68" customWidth="1"/>
    <col min="12842" max="13056" width="9" style="68"/>
    <col min="13057" max="13058" width="5" style="68" customWidth="1"/>
    <col min="13059" max="13059" width="10" style="68" customWidth="1"/>
    <col min="13060" max="13097" width="6.375" style="68" customWidth="1"/>
    <col min="13098" max="13312" width="9" style="68"/>
    <col min="13313" max="13314" width="5" style="68" customWidth="1"/>
    <col min="13315" max="13315" width="10" style="68" customWidth="1"/>
    <col min="13316" max="13353" width="6.375" style="68" customWidth="1"/>
    <col min="13354" max="13568" width="9" style="68"/>
    <col min="13569" max="13570" width="5" style="68" customWidth="1"/>
    <col min="13571" max="13571" width="10" style="68" customWidth="1"/>
    <col min="13572" max="13609" width="6.375" style="68" customWidth="1"/>
    <col min="13610" max="13824" width="9" style="68"/>
    <col min="13825" max="13826" width="5" style="68" customWidth="1"/>
    <col min="13827" max="13827" width="10" style="68" customWidth="1"/>
    <col min="13828" max="13865" width="6.375" style="68" customWidth="1"/>
    <col min="13866" max="14080" width="9" style="68"/>
    <col min="14081" max="14082" width="5" style="68" customWidth="1"/>
    <col min="14083" max="14083" width="10" style="68" customWidth="1"/>
    <col min="14084" max="14121" width="6.375" style="68" customWidth="1"/>
    <col min="14122" max="14336" width="9" style="68"/>
    <col min="14337" max="14338" width="5" style="68" customWidth="1"/>
    <col min="14339" max="14339" width="10" style="68" customWidth="1"/>
    <col min="14340" max="14377" width="6.375" style="68" customWidth="1"/>
    <col min="14378" max="14592" width="9" style="68"/>
    <col min="14593" max="14594" width="5" style="68" customWidth="1"/>
    <col min="14595" max="14595" width="10" style="68" customWidth="1"/>
    <col min="14596" max="14633" width="6.375" style="68" customWidth="1"/>
    <col min="14634" max="14848" width="9" style="68"/>
    <col min="14849" max="14850" width="5" style="68" customWidth="1"/>
    <col min="14851" max="14851" width="10" style="68" customWidth="1"/>
    <col min="14852" max="14889" width="6.375" style="68" customWidth="1"/>
    <col min="14890" max="15104" width="9" style="68"/>
    <col min="15105" max="15106" width="5" style="68" customWidth="1"/>
    <col min="15107" max="15107" width="10" style="68" customWidth="1"/>
    <col min="15108" max="15145" width="6.375" style="68" customWidth="1"/>
    <col min="15146" max="15360" width="9" style="68"/>
    <col min="15361" max="15362" width="5" style="68" customWidth="1"/>
    <col min="15363" max="15363" width="10" style="68" customWidth="1"/>
    <col min="15364" max="15401" width="6.375" style="68" customWidth="1"/>
    <col min="15402" max="15616" width="9" style="68"/>
    <col min="15617" max="15618" width="5" style="68" customWidth="1"/>
    <col min="15619" max="15619" width="10" style="68" customWidth="1"/>
    <col min="15620" max="15657" width="6.375" style="68" customWidth="1"/>
    <col min="15658" max="15872" width="9" style="68"/>
    <col min="15873" max="15874" width="5" style="68" customWidth="1"/>
    <col min="15875" max="15875" width="10" style="68" customWidth="1"/>
    <col min="15876" max="15913" width="6.375" style="68" customWidth="1"/>
    <col min="15914" max="16128" width="9" style="68"/>
    <col min="16129" max="16130" width="5" style="68" customWidth="1"/>
    <col min="16131" max="16131" width="10" style="68" customWidth="1"/>
    <col min="16132" max="16169" width="6.375" style="68" customWidth="1"/>
    <col min="16170" max="16384" width="9" style="68"/>
  </cols>
  <sheetData>
    <row r="1" spans="1:43" s="67" customFormat="1" ht="26.25" customHeight="1">
      <c r="A1" s="21" t="s">
        <v>339</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row>
    <row r="4" spans="1:43" ht="17.25" customHeight="1">
      <c r="A4" s="60" t="s">
        <v>340</v>
      </c>
      <c r="B4" s="61"/>
      <c r="C4" s="61"/>
      <c r="D4" s="61"/>
      <c r="E4" s="61"/>
      <c r="F4" s="61"/>
      <c r="G4" s="61"/>
      <c r="H4" s="61"/>
      <c r="I4" s="69"/>
      <c r="J4" s="69"/>
      <c r="K4" s="69"/>
      <c r="L4" s="69"/>
      <c r="M4" s="69"/>
      <c r="N4" s="69"/>
      <c r="O4" s="69"/>
      <c r="P4" s="69"/>
      <c r="Q4" s="69"/>
      <c r="R4" s="70"/>
      <c r="S4" s="25"/>
      <c r="AN4" s="23" t="s">
        <v>314</v>
      </c>
    </row>
    <row r="5" spans="1:43" ht="13.5" customHeight="1">
      <c r="A5" s="478" t="s">
        <v>341</v>
      </c>
      <c r="B5" s="460"/>
      <c r="C5" s="460"/>
      <c r="D5" s="469" t="s">
        <v>342</v>
      </c>
      <c r="E5" s="446" t="s">
        <v>316</v>
      </c>
      <c r="F5" s="464"/>
      <c r="G5" s="406"/>
      <c r="H5" s="472" t="s">
        <v>343</v>
      </c>
      <c r="I5" s="446" t="s">
        <v>344</v>
      </c>
      <c r="J5" s="464"/>
      <c r="K5" s="464"/>
      <c r="L5" s="464"/>
      <c r="M5" s="464"/>
      <c r="N5" s="464"/>
      <c r="O5" s="464"/>
      <c r="P5" s="464"/>
      <c r="Q5" s="464"/>
      <c r="R5" s="464"/>
      <c r="S5" s="464"/>
      <c r="T5" s="464"/>
      <c r="U5" s="464"/>
      <c r="V5" s="464"/>
      <c r="W5" s="464"/>
      <c r="X5" s="464"/>
      <c r="Y5" s="464"/>
      <c r="Z5" s="464"/>
      <c r="AA5" s="464"/>
      <c r="AB5" s="464"/>
      <c r="AC5" s="464"/>
      <c r="AD5" s="464"/>
      <c r="AE5" s="464"/>
      <c r="AF5" s="464"/>
      <c r="AG5" s="464"/>
      <c r="AH5" s="464"/>
      <c r="AI5" s="464"/>
      <c r="AJ5" s="464"/>
      <c r="AK5" s="464"/>
      <c r="AL5" s="464"/>
      <c r="AM5" s="464"/>
      <c r="AN5" s="464"/>
      <c r="AO5" s="464"/>
    </row>
    <row r="6" spans="1:43" ht="13.5" customHeight="1">
      <c r="A6" s="479"/>
      <c r="B6" s="461"/>
      <c r="C6" s="461"/>
      <c r="D6" s="470"/>
      <c r="E6" s="448" t="s">
        <v>319</v>
      </c>
      <c r="F6" s="449"/>
      <c r="G6" s="450"/>
      <c r="H6" s="473"/>
      <c r="I6" s="463" t="s">
        <v>213</v>
      </c>
      <c r="J6" s="458"/>
      <c r="K6" s="459"/>
      <c r="L6" s="463" t="s">
        <v>345</v>
      </c>
      <c r="M6" s="458"/>
      <c r="N6" s="458"/>
      <c r="O6" s="458"/>
      <c r="P6" s="458"/>
      <c r="Q6" s="458"/>
      <c r="R6" s="458"/>
      <c r="S6" s="459"/>
      <c r="T6" s="465" t="s">
        <v>346</v>
      </c>
      <c r="U6" s="456"/>
      <c r="V6" s="456"/>
      <c r="W6" s="456"/>
      <c r="X6" s="456"/>
      <c r="Y6" s="456"/>
      <c r="Z6" s="456"/>
      <c r="AA6" s="456"/>
      <c r="AB6" s="456"/>
      <c r="AC6" s="456"/>
      <c r="AD6" s="456"/>
      <c r="AE6" s="456"/>
      <c r="AF6" s="456"/>
      <c r="AG6" s="456"/>
      <c r="AH6" s="456"/>
      <c r="AI6" s="456"/>
      <c r="AJ6" s="456"/>
      <c r="AK6" s="456"/>
      <c r="AL6" s="456"/>
      <c r="AM6" s="456"/>
      <c r="AN6" s="456"/>
      <c r="AO6" s="456"/>
    </row>
    <row r="7" spans="1:43" ht="13.5" customHeight="1">
      <c r="A7" s="479"/>
      <c r="B7" s="461"/>
      <c r="C7" s="461"/>
      <c r="D7" s="470"/>
      <c r="E7" s="475" t="s">
        <v>347</v>
      </c>
      <c r="F7" s="475" t="s">
        <v>348</v>
      </c>
      <c r="G7" s="475" t="s">
        <v>349</v>
      </c>
      <c r="H7" s="473"/>
      <c r="I7" s="447" t="s">
        <v>11</v>
      </c>
      <c r="J7" s="447" t="s">
        <v>14</v>
      </c>
      <c r="K7" s="447" t="s">
        <v>13</v>
      </c>
      <c r="L7" s="447" t="s">
        <v>350</v>
      </c>
      <c r="M7" s="447"/>
      <c r="N7" s="447" t="s">
        <v>321</v>
      </c>
      <c r="O7" s="447"/>
      <c r="P7" s="447" t="s">
        <v>322</v>
      </c>
      <c r="Q7" s="447"/>
      <c r="R7" s="447" t="s">
        <v>351</v>
      </c>
      <c r="S7" s="447"/>
      <c r="T7" s="451" t="s">
        <v>352</v>
      </c>
      <c r="U7" s="467"/>
      <c r="V7" s="451" t="s">
        <v>353</v>
      </c>
      <c r="W7" s="467"/>
      <c r="X7" s="447" t="s">
        <v>354</v>
      </c>
      <c r="Y7" s="447"/>
      <c r="Z7" s="447" t="s">
        <v>355</v>
      </c>
      <c r="AA7" s="447"/>
      <c r="AB7" s="451" t="s">
        <v>356</v>
      </c>
      <c r="AC7" s="467"/>
      <c r="AD7" s="451" t="s">
        <v>357</v>
      </c>
      <c r="AE7" s="467"/>
      <c r="AF7" s="451" t="s">
        <v>358</v>
      </c>
      <c r="AG7" s="467"/>
      <c r="AH7" s="430" t="s">
        <v>359</v>
      </c>
      <c r="AI7" s="468"/>
      <c r="AJ7" s="451" t="s">
        <v>360</v>
      </c>
      <c r="AK7" s="466"/>
      <c r="AL7" s="451" t="s">
        <v>361</v>
      </c>
      <c r="AM7" s="466"/>
      <c r="AN7" s="451" t="s">
        <v>362</v>
      </c>
      <c r="AO7" s="466"/>
      <c r="AQ7" s="71"/>
    </row>
    <row r="8" spans="1:43" ht="13.5" customHeight="1">
      <c r="A8" s="479"/>
      <c r="B8" s="461"/>
      <c r="C8" s="461"/>
      <c r="D8" s="471"/>
      <c r="E8" s="476"/>
      <c r="F8" s="476"/>
      <c r="G8" s="476"/>
      <c r="H8" s="474"/>
      <c r="I8" s="447"/>
      <c r="J8" s="447"/>
      <c r="K8" s="447"/>
      <c r="L8" s="213" t="s">
        <v>14</v>
      </c>
      <c r="M8" s="213" t="s">
        <v>13</v>
      </c>
      <c r="N8" s="213" t="s">
        <v>14</v>
      </c>
      <c r="O8" s="213" t="s">
        <v>13</v>
      </c>
      <c r="P8" s="213" t="s">
        <v>14</v>
      </c>
      <c r="Q8" s="213" t="s">
        <v>13</v>
      </c>
      <c r="R8" s="213" t="s">
        <v>14</v>
      </c>
      <c r="S8" s="213" t="s">
        <v>13</v>
      </c>
      <c r="T8" s="213" t="s">
        <v>14</v>
      </c>
      <c r="U8" s="213" t="s">
        <v>13</v>
      </c>
      <c r="V8" s="213" t="s">
        <v>14</v>
      </c>
      <c r="W8" s="213" t="s">
        <v>13</v>
      </c>
      <c r="X8" s="213" t="s">
        <v>14</v>
      </c>
      <c r="Y8" s="213" t="s">
        <v>13</v>
      </c>
      <c r="Z8" s="213" t="s">
        <v>363</v>
      </c>
      <c r="AA8" s="213" t="s">
        <v>364</v>
      </c>
      <c r="AB8" s="213" t="s">
        <v>363</v>
      </c>
      <c r="AC8" s="213" t="s">
        <v>13</v>
      </c>
      <c r="AD8" s="213" t="s">
        <v>14</v>
      </c>
      <c r="AE8" s="213" t="s">
        <v>13</v>
      </c>
      <c r="AF8" s="213" t="s">
        <v>14</v>
      </c>
      <c r="AG8" s="213" t="s">
        <v>13</v>
      </c>
      <c r="AH8" s="72" t="s">
        <v>348</v>
      </c>
      <c r="AI8" s="73" t="s">
        <v>349</v>
      </c>
      <c r="AJ8" s="213" t="s">
        <v>14</v>
      </c>
      <c r="AK8" s="215" t="s">
        <v>13</v>
      </c>
      <c r="AL8" s="213" t="s">
        <v>14</v>
      </c>
      <c r="AM8" s="215" t="s">
        <v>13</v>
      </c>
      <c r="AN8" s="213" t="s">
        <v>14</v>
      </c>
      <c r="AO8" s="215" t="s">
        <v>13</v>
      </c>
    </row>
    <row r="9" spans="1:43" ht="13.5" customHeight="1">
      <c r="A9" s="48" t="s">
        <v>235</v>
      </c>
      <c r="B9" s="212">
        <v>27</v>
      </c>
      <c r="C9" s="35" t="s">
        <v>365</v>
      </c>
      <c r="D9" s="30">
        <v>13</v>
      </c>
      <c r="E9" s="37">
        <v>697</v>
      </c>
      <c r="F9" s="37">
        <v>411</v>
      </c>
      <c r="G9" s="37">
        <v>286</v>
      </c>
      <c r="H9" s="37">
        <v>126</v>
      </c>
      <c r="I9" s="37">
        <v>8791</v>
      </c>
      <c r="J9" s="37">
        <v>4468</v>
      </c>
      <c r="K9" s="37">
        <v>4323</v>
      </c>
      <c r="L9" s="37">
        <v>1478</v>
      </c>
      <c r="M9" s="37">
        <v>1426</v>
      </c>
      <c r="N9" s="37">
        <v>1496</v>
      </c>
      <c r="O9" s="37">
        <v>1462</v>
      </c>
      <c r="P9" s="37">
        <v>1466</v>
      </c>
      <c r="Q9" s="37">
        <v>1424</v>
      </c>
      <c r="R9" s="37">
        <v>28</v>
      </c>
      <c r="S9" s="37">
        <v>11</v>
      </c>
      <c r="T9" s="37">
        <v>2945</v>
      </c>
      <c r="U9" s="37">
        <v>3220</v>
      </c>
      <c r="V9" s="37">
        <v>71</v>
      </c>
      <c r="W9" s="37">
        <v>49</v>
      </c>
      <c r="X9" s="37">
        <v>62</v>
      </c>
      <c r="Y9" s="37">
        <v>57</v>
      </c>
      <c r="Z9" s="37">
        <v>35</v>
      </c>
      <c r="AA9" s="37">
        <v>85</v>
      </c>
      <c r="AB9" s="37">
        <v>111</v>
      </c>
      <c r="AC9" s="37">
        <v>97</v>
      </c>
      <c r="AD9" s="30">
        <v>120</v>
      </c>
      <c r="AE9" s="30">
        <v>141</v>
      </c>
      <c r="AF9" s="37">
        <v>765</v>
      </c>
      <c r="AG9" s="37">
        <v>135</v>
      </c>
      <c r="AH9" s="37">
        <v>84</v>
      </c>
      <c r="AI9" s="37">
        <v>7</v>
      </c>
      <c r="AJ9" s="37">
        <v>61</v>
      </c>
      <c r="AK9" s="37">
        <v>137</v>
      </c>
      <c r="AL9" s="37">
        <v>38</v>
      </c>
      <c r="AM9" s="37">
        <v>150</v>
      </c>
      <c r="AN9" s="37">
        <v>176</v>
      </c>
      <c r="AO9" s="37">
        <v>245</v>
      </c>
    </row>
    <row r="10" spans="1:43" ht="13.5" customHeight="1">
      <c r="A10" s="25"/>
      <c r="B10" s="212">
        <v>28</v>
      </c>
      <c r="C10" s="35"/>
      <c r="D10" s="30">
        <v>13</v>
      </c>
      <c r="E10" s="37">
        <v>695</v>
      </c>
      <c r="F10" s="37">
        <v>405</v>
      </c>
      <c r="G10" s="37">
        <v>290</v>
      </c>
      <c r="H10" s="37">
        <v>125</v>
      </c>
      <c r="I10" s="37">
        <v>8797</v>
      </c>
      <c r="J10" s="37">
        <v>4449</v>
      </c>
      <c r="K10" s="37">
        <v>4348</v>
      </c>
      <c r="L10" s="37">
        <v>1513</v>
      </c>
      <c r="M10" s="37">
        <v>1490</v>
      </c>
      <c r="N10" s="37">
        <v>1436</v>
      </c>
      <c r="O10" s="37">
        <v>1413</v>
      </c>
      <c r="P10" s="37">
        <v>1472</v>
      </c>
      <c r="Q10" s="37">
        <v>1434</v>
      </c>
      <c r="R10" s="37">
        <v>28</v>
      </c>
      <c r="S10" s="37">
        <v>11</v>
      </c>
      <c r="T10" s="37">
        <v>2918</v>
      </c>
      <c r="U10" s="37">
        <v>3218</v>
      </c>
      <c r="V10" s="37">
        <v>64</v>
      </c>
      <c r="W10" s="37">
        <v>55</v>
      </c>
      <c r="X10" s="37">
        <v>62</v>
      </c>
      <c r="Y10" s="37">
        <v>57</v>
      </c>
      <c r="Z10" s="37">
        <v>25</v>
      </c>
      <c r="AA10" s="37">
        <v>94</v>
      </c>
      <c r="AB10" s="37">
        <v>111</v>
      </c>
      <c r="AC10" s="37">
        <v>103</v>
      </c>
      <c r="AD10" s="30">
        <v>136</v>
      </c>
      <c r="AE10" s="30">
        <v>133</v>
      </c>
      <c r="AF10" s="37">
        <v>788</v>
      </c>
      <c r="AG10" s="37">
        <v>132</v>
      </c>
      <c r="AH10" s="37">
        <v>79</v>
      </c>
      <c r="AI10" s="37">
        <v>11</v>
      </c>
      <c r="AJ10" s="37">
        <v>53</v>
      </c>
      <c r="AK10" s="37">
        <v>136</v>
      </c>
      <c r="AL10" s="37">
        <v>39</v>
      </c>
      <c r="AM10" s="37">
        <v>148</v>
      </c>
      <c r="AN10" s="37">
        <v>174</v>
      </c>
      <c r="AO10" s="37">
        <v>261</v>
      </c>
    </row>
    <row r="11" spans="1:43" ht="13.5" customHeight="1">
      <c r="A11" s="25"/>
      <c r="B11" s="212">
        <v>29</v>
      </c>
      <c r="C11" s="35"/>
      <c r="D11" s="30">
        <v>13</v>
      </c>
      <c r="E11" s="37">
        <v>700</v>
      </c>
      <c r="F11" s="37">
        <v>409</v>
      </c>
      <c r="G11" s="37">
        <v>291</v>
      </c>
      <c r="H11" s="37">
        <v>125</v>
      </c>
      <c r="I11" s="37">
        <v>8744</v>
      </c>
      <c r="J11" s="37">
        <v>4493</v>
      </c>
      <c r="K11" s="37">
        <v>4251</v>
      </c>
      <c r="L11" s="37">
        <v>1561</v>
      </c>
      <c r="M11" s="37">
        <v>1375</v>
      </c>
      <c r="N11" s="37">
        <v>1493</v>
      </c>
      <c r="O11" s="37">
        <v>1486</v>
      </c>
      <c r="P11" s="37">
        <v>1405</v>
      </c>
      <c r="Q11" s="37">
        <v>1379</v>
      </c>
      <c r="R11" s="37">
        <v>34</v>
      </c>
      <c r="S11" s="37">
        <v>11</v>
      </c>
      <c r="T11" s="37">
        <v>2968</v>
      </c>
      <c r="U11" s="37">
        <v>3121</v>
      </c>
      <c r="V11" s="37">
        <v>57</v>
      </c>
      <c r="W11" s="37">
        <v>62</v>
      </c>
      <c r="X11" s="37">
        <v>65</v>
      </c>
      <c r="Y11" s="37">
        <v>55</v>
      </c>
      <c r="Z11" s="37">
        <v>28</v>
      </c>
      <c r="AA11" s="37">
        <v>91</v>
      </c>
      <c r="AB11" s="37">
        <v>128</v>
      </c>
      <c r="AC11" s="37">
        <v>112</v>
      </c>
      <c r="AD11" s="30">
        <v>144</v>
      </c>
      <c r="AE11" s="30">
        <v>112</v>
      </c>
      <c r="AF11" s="37">
        <v>777</v>
      </c>
      <c r="AG11" s="37">
        <v>133</v>
      </c>
      <c r="AH11" s="37">
        <v>78</v>
      </c>
      <c r="AI11" s="37">
        <v>12</v>
      </c>
      <c r="AJ11" s="37">
        <v>55</v>
      </c>
      <c r="AK11" s="37">
        <v>123</v>
      </c>
      <c r="AL11" s="37">
        <v>33</v>
      </c>
      <c r="AM11" s="37">
        <v>142</v>
      </c>
      <c r="AN11" s="37">
        <v>160</v>
      </c>
      <c r="AO11" s="37">
        <v>288</v>
      </c>
    </row>
    <row r="12" spans="1:43" ht="13.5" customHeight="1">
      <c r="A12" s="25"/>
      <c r="B12" s="212">
        <v>30</v>
      </c>
      <c r="C12" s="35"/>
      <c r="D12" s="37">
        <v>13</v>
      </c>
      <c r="E12" s="37">
        <v>705</v>
      </c>
      <c r="F12" s="37">
        <v>410</v>
      </c>
      <c r="G12" s="37">
        <v>295</v>
      </c>
      <c r="H12" s="37">
        <v>125</v>
      </c>
      <c r="I12" s="37">
        <v>8672</v>
      </c>
      <c r="J12" s="37">
        <v>4451</v>
      </c>
      <c r="K12" s="37">
        <v>4221</v>
      </c>
      <c r="L12" s="37">
        <v>1437</v>
      </c>
      <c r="M12" s="37">
        <v>1409</v>
      </c>
      <c r="N12" s="37">
        <v>1524</v>
      </c>
      <c r="O12" s="37">
        <v>1344</v>
      </c>
      <c r="P12" s="37">
        <v>1461</v>
      </c>
      <c r="Q12" s="37">
        <v>1459</v>
      </c>
      <c r="R12" s="37">
        <v>29</v>
      </c>
      <c r="S12" s="37">
        <v>9</v>
      </c>
      <c r="T12" s="37">
        <v>2898</v>
      </c>
      <c r="U12" s="37">
        <v>3076</v>
      </c>
      <c r="V12" s="37">
        <v>83</v>
      </c>
      <c r="W12" s="37">
        <v>75</v>
      </c>
      <c r="X12" s="37">
        <v>62</v>
      </c>
      <c r="Y12" s="37">
        <v>57</v>
      </c>
      <c r="Z12" s="37">
        <v>28</v>
      </c>
      <c r="AA12" s="37">
        <v>89</v>
      </c>
      <c r="AB12" s="37">
        <v>142</v>
      </c>
      <c r="AC12" s="37">
        <v>118</v>
      </c>
      <c r="AD12" s="37">
        <v>145</v>
      </c>
      <c r="AE12" s="37">
        <v>112</v>
      </c>
      <c r="AF12" s="37">
        <v>764</v>
      </c>
      <c r="AG12" s="37">
        <v>130</v>
      </c>
      <c r="AH12" s="37">
        <v>69</v>
      </c>
      <c r="AI12" s="37">
        <v>16</v>
      </c>
      <c r="AJ12" s="37">
        <v>58</v>
      </c>
      <c r="AK12" s="37">
        <v>120</v>
      </c>
      <c r="AL12" s="37">
        <v>38</v>
      </c>
      <c r="AM12" s="37">
        <v>130</v>
      </c>
      <c r="AN12" s="37">
        <v>164</v>
      </c>
      <c r="AO12" s="37">
        <v>298</v>
      </c>
    </row>
    <row r="13" spans="1:43" s="75" customFormat="1" ht="13.5" customHeight="1">
      <c r="A13" s="48" t="s">
        <v>237</v>
      </c>
      <c r="B13" s="634" t="s">
        <v>366</v>
      </c>
      <c r="C13" s="35" t="s">
        <v>365</v>
      </c>
      <c r="D13" s="74">
        <v>13</v>
      </c>
      <c r="E13" s="74">
        <v>696</v>
      </c>
      <c r="F13" s="74">
        <v>401</v>
      </c>
      <c r="G13" s="74">
        <v>295</v>
      </c>
      <c r="H13" s="74">
        <v>128</v>
      </c>
      <c r="I13" s="74">
        <v>8471</v>
      </c>
      <c r="J13" s="74">
        <v>4397</v>
      </c>
      <c r="K13" s="74">
        <v>4074</v>
      </c>
      <c r="L13" s="74">
        <v>1462</v>
      </c>
      <c r="M13" s="74">
        <v>1381</v>
      </c>
      <c r="N13" s="74">
        <v>1399</v>
      </c>
      <c r="O13" s="74">
        <v>1373</v>
      </c>
      <c r="P13" s="74">
        <v>1501</v>
      </c>
      <c r="Q13" s="74">
        <v>1314</v>
      </c>
      <c r="R13" s="74">
        <v>35</v>
      </c>
      <c r="S13" s="74">
        <v>6</v>
      </c>
      <c r="T13" s="74">
        <v>2814</v>
      </c>
      <c r="U13" s="74">
        <v>2942</v>
      </c>
      <c r="V13" s="74">
        <v>103</v>
      </c>
      <c r="W13" s="74">
        <v>96</v>
      </c>
      <c r="X13" s="74">
        <v>57</v>
      </c>
      <c r="Y13" s="74">
        <v>61</v>
      </c>
      <c r="Z13" s="74">
        <v>33</v>
      </c>
      <c r="AA13" s="74">
        <v>86</v>
      </c>
      <c r="AB13" s="74">
        <v>163</v>
      </c>
      <c r="AC13" s="74">
        <v>110</v>
      </c>
      <c r="AD13" s="74">
        <v>135</v>
      </c>
      <c r="AE13" s="74">
        <v>106</v>
      </c>
      <c r="AF13" s="74">
        <v>755</v>
      </c>
      <c r="AG13" s="74">
        <v>124</v>
      </c>
      <c r="AH13" s="74">
        <v>71</v>
      </c>
      <c r="AI13" s="74">
        <v>12</v>
      </c>
      <c r="AJ13" s="74">
        <v>65</v>
      </c>
      <c r="AK13" s="74">
        <v>114</v>
      </c>
      <c r="AL13" s="74">
        <v>34</v>
      </c>
      <c r="AM13" s="74">
        <v>128</v>
      </c>
      <c r="AN13" s="74">
        <v>167</v>
      </c>
      <c r="AO13" s="74">
        <v>295</v>
      </c>
    </row>
    <row r="14" spans="1:43" ht="13.5" customHeight="1">
      <c r="A14" s="204"/>
      <c r="B14" s="204"/>
      <c r="C14" s="205"/>
      <c r="D14" s="32"/>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32"/>
      <c r="AE14" s="32"/>
      <c r="AF14" s="74"/>
      <c r="AG14" s="74"/>
      <c r="AH14" s="74"/>
      <c r="AI14" s="74"/>
      <c r="AJ14" s="74"/>
      <c r="AK14" s="74"/>
      <c r="AL14" s="74"/>
      <c r="AM14" s="74"/>
      <c r="AN14" s="74"/>
      <c r="AO14" s="74"/>
    </row>
    <row r="15" spans="1:43" ht="13.5" customHeight="1">
      <c r="A15" s="410" t="s">
        <v>216</v>
      </c>
      <c r="B15" s="410"/>
      <c r="C15" s="477"/>
      <c r="D15" s="32">
        <v>3</v>
      </c>
      <c r="E15" s="32">
        <v>57</v>
      </c>
      <c r="F15" s="32">
        <v>48</v>
      </c>
      <c r="G15" s="32">
        <v>9</v>
      </c>
      <c r="H15" s="32">
        <v>13</v>
      </c>
      <c r="I15" s="32">
        <v>813</v>
      </c>
      <c r="J15" s="32">
        <v>510</v>
      </c>
      <c r="K15" s="32">
        <v>303</v>
      </c>
      <c r="L15" s="32">
        <v>179</v>
      </c>
      <c r="M15" s="32">
        <v>108</v>
      </c>
      <c r="N15" s="32">
        <v>153</v>
      </c>
      <c r="O15" s="32">
        <v>98</v>
      </c>
      <c r="P15" s="32">
        <v>178</v>
      </c>
      <c r="Q15" s="32">
        <v>97</v>
      </c>
      <c r="R15" s="74" t="s">
        <v>5</v>
      </c>
      <c r="S15" s="74" t="s">
        <v>5</v>
      </c>
      <c r="T15" s="32">
        <v>510</v>
      </c>
      <c r="U15" s="32">
        <v>303</v>
      </c>
      <c r="V15" s="74" t="s">
        <v>5</v>
      </c>
      <c r="W15" s="74" t="s">
        <v>5</v>
      </c>
      <c r="X15" s="74" t="s">
        <v>5</v>
      </c>
      <c r="Y15" s="74" t="s">
        <v>5</v>
      </c>
      <c r="Z15" s="74" t="s">
        <v>5</v>
      </c>
      <c r="AA15" s="74" t="s">
        <v>5</v>
      </c>
      <c r="AB15" s="74" t="s">
        <v>5</v>
      </c>
      <c r="AC15" s="74" t="s">
        <v>5</v>
      </c>
      <c r="AD15" s="32" t="s">
        <v>5</v>
      </c>
      <c r="AE15" s="32" t="s">
        <v>5</v>
      </c>
      <c r="AF15" s="32" t="s">
        <v>5</v>
      </c>
      <c r="AG15" s="32" t="s">
        <v>5</v>
      </c>
      <c r="AH15" s="74" t="s">
        <v>5</v>
      </c>
      <c r="AI15" s="74" t="s">
        <v>5</v>
      </c>
      <c r="AJ15" s="74" t="s">
        <v>5</v>
      </c>
      <c r="AK15" s="74" t="s">
        <v>5</v>
      </c>
      <c r="AL15" s="74" t="s">
        <v>5</v>
      </c>
      <c r="AM15" s="74" t="s">
        <v>5</v>
      </c>
      <c r="AN15" s="74" t="s">
        <v>5</v>
      </c>
      <c r="AO15" s="74" t="s">
        <v>5</v>
      </c>
    </row>
    <row r="16" spans="1:43" ht="13.5" customHeight="1">
      <c r="A16" s="204"/>
      <c r="B16" s="204"/>
      <c r="C16" s="216"/>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row>
    <row r="17" spans="1:41" ht="13.5" customHeight="1">
      <c r="A17" s="410" t="s">
        <v>215</v>
      </c>
      <c r="B17" s="410"/>
      <c r="C17" s="477"/>
      <c r="D17" s="32">
        <v>1</v>
      </c>
      <c r="E17" s="74">
        <v>73</v>
      </c>
      <c r="F17" s="74">
        <v>41</v>
      </c>
      <c r="G17" s="74">
        <v>32</v>
      </c>
      <c r="H17" s="74">
        <v>13</v>
      </c>
      <c r="I17" s="74">
        <v>911</v>
      </c>
      <c r="J17" s="74">
        <v>419</v>
      </c>
      <c r="K17" s="74">
        <v>492</v>
      </c>
      <c r="L17" s="74">
        <v>150</v>
      </c>
      <c r="M17" s="74">
        <v>171</v>
      </c>
      <c r="N17" s="74">
        <v>137</v>
      </c>
      <c r="O17" s="74">
        <v>178</v>
      </c>
      <c r="P17" s="74">
        <v>132</v>
      </c>
      <c r="Q17" s="74">
        <v>143</v>
      </c>
      <c r="R17" s="74" t="s">
        <v>5</v>
      </c>
      <c r="S17" s="74" t="s">
        <v>5</v>
      </c>
      <c r="T17" s="74">
        <v>358</v>
      </c>
      <c r="U17" s="74">
        <v>434</v>
      </c>
      <c r="V17" s="74">
        <v>61</v>
      </c>
      <c r="W17" s="74">
        <v>58</v>
      </c>
      <c r="X17" s="74" t="s">
        <v>5</v>
      </c>
      <c r="Y17" s="74" t="s">
        <v>5</v>
      </c>
      <c r="Z17" s="74" t="s">
        <v>5</v>
      </c>
      <c r="AA17" s="74" t="s">
        <v>5</v>
      </c>
      <c r="AB17" s="74" t="s">
        <v>5</v>
      </c>
      <c r="AC17" s="74" t="s">
        <v>5</v>
      </c>
      <c r="AD17" s="32" t="s">
        <v>5</v>
      </c>
      <c r="AE17" s="32" t="s">
        <v>5</v>
      </c>
      <c r="AF17" s="32" t="s">
        <v>5</v>
      </c>
      <c r="AG17" s="32" t="s">
        <v>5</v>
      </c>
      <c r="AH17" s="74" t="s">
        <v>5</v>
      </c>
      <c r="AI17" s="74" t="s">
        <v>5</v>
      </c>
      <c r="AJ17" s="74" t="s">
        <v>5</v>
      </c>
      <c r="AK17" s="74" t="s">
        <v>5</v>
      </c>
      <c r="AL17" s="74" t="s">
        <v>5</v>
      </c>
      <c r="AM17" s="74" t="s">
        <v>5</v>
      </c>
      <c r="AN17" s="74" t="s">
        <v>5</v>
      </c>
      <c r="AO17" s="74" t="s">
        <v>5</v>
      </c>
    </row>
    <row r="18" spans="1:41" ht="13.5" customHeight="1">
      <c r="A18" s="25"/>
      <c r="B18" s="410" t="s">
        <v>367</v>
      </c>
      <c r="C18" s="477"/>
      <c r="D18" s="32">
        <v>1</v>
      </c>
      <c r="E18" s="74">
        <v>73</v>
      </c>
      <c r="F18" s="74">
        <v>41</v>
      </c>
      <c r="G18" s="74">
        <v>32</v>
      </c>
      <c r="H18" s="74">
        <v>13</v>
      </c>
      <c r="I18" s="74">
        <v>911</v>
      </c>
      <c r="J18" s="74">
        <v>419</v>
      </c>
      <c r="K18" s="74">
        <v>492</v>
      </c>
      <c r="L18" s="74">
        <v>150</v>
      </c>
      <c r="M18" s="74">
        <v>171</v>
      </c>
      <c r="N18" s="74">
        <v>137</v>
      </c>
      <c r="O18" s="74">
        <v>178</v>
      </c>
      <c r="P18" s="74">
        <v>132</v>
      </c>
      <c r="Q18" s="74">
        <v>143</v>
      </c>
      <c r="R18" s="74" t="s">
        <v>5</v>
      </c>
      <c r="S18" s="74" t="s">
        <v>5</v>
      </c>
      <c r="T18" s="74">
        <v>358</v>
      </c>
      <c r="U18" s="74">
        <v>434</v>
      </c>
      <c r="V18" s="74">
        <v>61</v>
      </c>
      <c r="W18" s="74">
        <v>58</v>
      </c>
      <c r="X18" s="74" t="s">
        <v>5</v>
      </c>
      <c r="Y18" s="74" t="s">
        <v>5</v>
      </c>
      <c r="Z18" s="74" t="s">
        <v>5</v>
      </c>
      <c r="AA18" s="74" t="s">
        <v>5</v>
      </c>
      <c r="AB18" s="74" t="s">
        <v>5</v>
      </c>
      <c r="AC18" s="74" t="s">
        <v>5</v>
      </c>
      <c r="AD18" s="74" t="s">
        <v>5</v>
      </c>
      <c r="AE18" s="74" t="s">
        <v>5</v>
      </c>
      <c r="AF18" s="74" t="s">
        <v>5</v>
      </c>
      <c r="AG18" s="74" t="s">
        <v>5</v>
      </c>
      <c r="AH18" s="74" t="s">
        <v>5</v>
      </c>
      <c r="AI18" s="74" t="s">
        <v>5</v>
      </c>
      <c r="AJ18" s="74" t="s">
        <v>5</v>
      </c>
      <c r="AK18" s="74" t="s">
        <v>5</v>
      </c>
      <c r="AL18" s="74" t="s">
        <v>5</v>
      </c>
      <c r="AM18" s="74" t="s">
        <v>5</v>
      </c>
      <c r="AN18" s="74" t="s">
        <v>5</v>
      </c>
      <c r="AO18" s="74" t="s">
        <v>5</v>
      </c>
    </row>
    <row r="19" spans="1:41" ht="13.5" customHeight="1">
      <c r="A19" s="204"/>
      <c r="B19" s="204"/>
      <c r="C19" s="216"/>
      <c r="D19" s="32"/>
      <c r="E19" s="32"/>
      <c r="F19" s="32"/>
      <c r="G19" s="32"/>
      <c r="H19" s="32"/>
      <c r="I19" s="32"/>
      <c r="J19" s="32"/>
      <c r="K19" s="32"/>
      <c r="L19" s="32"/>
      <c r="M19" s="32"/>
      <c r="N19" s="32"/>
      <c r="O19" s="32"/>
      <c r="P19" s="32"/>
      <c r="Q19" s="32"/>
      <c r="R19" s="74"/>
      <c r="S19" s="74"/>
      <c r="T19" s="32"/>
      <c r="U19" s="32"/>
      <c r="V19" s="32"/>
      <c r="W19" s="32"/>
      <c r="X19" s="74"/>
      <c r="Y19" s="74"/>
      <c r="Z19" s="74"/>
      <c r="AA19" s="74"/>
      <c r="AB19" s="74"/>
      <c r="AC19" s="74"/>
      <c r="AD19" s="32"/>
      <c r="AE19" s="32"/>
      <c r="AF19" s="32"/>
      <c r="AG19" s="32"/>
      <c r="AH19" s="74"/>
      <c r="AI19" s="74"/>
      <c r="AJ19" s="74"/>
      <c r="AK19" s="74"/>
      <c r="AL19" s="74"/>
      <c r="AM19" s="74"/>
      <c r="AN19" s="74"/>
      <c r="AO19" s="74"/>
    </row>
    <row r="20" spans="1:41" ht="13.5" customHeight="1">
      <c r="A20" s="410" t="s">
        <v>368</v>
      </c>
      <c r="B20" s="410"/>
      <c r="C20" s="477"/>
      <c r="D20" s="32">
        <v>9</v>
      </c>
      <c r="E20" s="32">
        <v>566</v>
      </c>
      <c r="F20" s="32">
        <v>312</v>
      </c>
      <c r="G20" s="32">
        <v>254</v>
      </c>
      <c r="H20" s="32">
        <v>102</v>
      </c>
      <c r="I20" s="32">
        <v>6747</v>
      </c>
      <c r="J20" s="32">
        <v>3468</v>
      </c>
      <c r="K20" s="32">
        <v>3279</v>
      </c>
      <c r="L20" s="32">
        <v>1133</v>
      </c>
      <c r="M20" s="32">
        <v>1102</v>
      </c>
      <c r="N20" s="32">
        <v>1109</v>
      </c>
      <c r="O20" s="32">
        <v>1097</v>
      </c>
      <c r="P20" s="32">
        <v>1191</v>
      </c>
      <c r="Q20" s="32">
        <v>1074</v>
      </c>
      <c r="R20" s="32">
        <v>35</v>
      </c>
      <c r="S20" s="32">
        <v>6</v>
      </c>
      <c r="T20" s="32">
        <v>1946</v>
      </c>
      <c r="U20" s="32">
        <v>2205</v>
      </c>
      <c r="V20" s="32">
        <v>42</v>
      </c>
      <c r="W20" s="32">
        <v>38</v>
      </c>
      <c r="X20" s="32">
        <v>57</v>
      </c>
      <c r="Y20" s="32">
        <v>61</v>
      </c>
      <c r="Z20" s="32">
        <v>33</v>
      </c>
      <c r="AA20" s="32">
        <v>86</v>
      </c>
      <c r="AB20" s="32">
        <v>163</v>
      </c>
      <c r="AC20" s="32">
        <v>110</v>
      </c>
      <c r="AD20" s="32">
        <v>135</v>
      </c>
      <c r="AE20" s="32">
        <v>106</v>
      </c>
      <c r="AF20" s="32">
        <v>755</v>
      </c>
      <c r="AG20" s="32">
        <v>124</v>
      </c>
      <c r="AH20" s="32">
        <v>71</v>
      </c>
      <c r="AI20" s="32">
        <v>12</v>
      </c>
      <c r="AJ20" s="32">
        <v>65</v>
      </c>
      <c r="AK20" s="32">
        <v>114</v>
      </c>
      <c r="AL20" s="32">
        <v>34</v>
      </c>
      <c r="AM20" s="32">
        <v>128</v>
      </c>
      <c r="AN20" s="32">
        <v>167</v>
      </c>
      <c r="AO20" s="32">
        <v>295</v>
      </c>
    </row>
    <row r="21" spans="1:41" ht="13.5" customHeight="1">
      <c r="A21" s="25"/>
      <c r="B21" s="410" t="s">
        <v>261</v>
      </c>
      <c r="C21" s="477"/>
      <c r="D21" s="32">
        <v>1</v>
      </c>
      <c r="E21" s="74">
        <v>60</v>
      </c>
      <c r="F21" s="74">
        <v>28</v>
      </c>
      <c r="G21" s="74">
        <v>32</v>
      </c>
      <c r="H21" s="74">
        <v>9</v>
      </c>
      <c r="I21" s="74">
        <v>915</v>
      </c>
      <c r="J21" s="74">
        <v>467</v>
      </c>
      <c r="K21" s="74">
        <v>448</v>
      </c>
      <c r="L21" s="74">
        <v>138</v>
      </c>
      <c r="M21" s="74">
        <v>143</v>
      </c>
      <c r="N21" s="74">
        <v>150</v>
      </c>
      <c r="O21" s="74">
        <v>168</v>
      </c>
      <c r="P21" s="74">
        <v>179</v>
      </c>
      <c r="Q21" s="74">
        <v>137</v>
      </c>
      <c r="R21" s="74" t="s">
        <v>5</v>
      </c>
      <c r="S21" s="74" t="s">
        <v>5</v>
      </c>
      <c r="T21" s="74">
        <v>467</v>
      </c>
      <c r="U21" s="74">
        <v>448</v>
      </c>
      <c r="V21" s="74" t="s">
        <v>5</v>
      </c>
      <c r="W21" s="74" t="s">
        <v>5</v>
      </c>
      <c r="X21" s="74" t="s">
        <v>5</v>
      </c>
      <c r="Y21" s="74" t="s">
        <v>5</v>
      </c>
      <c r="Z21" s="74" t="s">
        <v>5</v>
      </c>
      <c r="AA21" s="74" t="s">
        <v>5</v>
      </c>
      <c r="AB21" s="74" t="s">
        <v>5</v>
      </c>
      <c r="AC21" s="74" t="s">
        <v>5</v>
      </c>
      <c r="AD21" s="74" t="s">
        <v>5</v>
      </c>
      <c r="AE21" s="74" t="s">
        <v>5</v>
      </c>
      <c r="AF21" s="74" t="s">
        <v>5</v>
      </c>
      <c r="AG21" s="74" t="s">
        <v>5</v>
      </c>
      <c r="AH21" s="74" t="s">
        <v>5</v>
      </c>
      <c r="AI21" s="74" t="s">
        <v>5</v>
      </c>
      <c r="AJ21" s="74" t="s">
        <v>5</v>
      </c>
      <c r="AK21" s="74" t="s">
        <v>5</v>
      </c>
      <c r="AL21" s="74" t="s">
        <v>5</v>
      </c>
      <c r="AM21" s="74" t="s">
        <v>5</v>
      </c>
      <c r="AN21" s="74" t="s">
        <v>5</v>
      </c>
      <c r="AO21" s="74" t="s">
        <v>5</v>
      </c>
    </row>
    <row r="22" spans="1:41" ht="13.5" customHeight="1">
      <c r="A22" s="25"/>
      <c r="B22" s="410" t="s">
        <v>369</v>
      </c>
      <c r="C22" s="477"/>
      <c r="D22" s="32">
        <v>1</v>
      </c>
      <c r="E22" s="74">
        <v>59</v>
      </c>
      <c r="F22" s="74">
        <v>38</v>
      </c>
      <c r="G22" s="74">
        <v>21</v>
      </c>
      <c r="H22" s="74">
        <v>9</v>
      </c>
      <c r="I22" s="74">
        <v>873</v>
      </c>
      <c r="J22" s="74">
        <v>397</v>
      </c>
      <c r="K22" s="74">
        <v>476</v>
      </c>
      <c r="L22" s="74">
        <v>128</v>
      </c>
      <c r="M22" s="74">
        <v>152</v>
      </c>
      <c r="N22" s="74">
        <v>126</v>
      </c>
      <c r="O22" s="74">
        <v>152</v>
      </c>
      <c r="P22" s="74">
        <v>143</v>
      </c>
      <c r="Q22" s="74">
        <v>172</v>
      </c>
      <c r="R22" s="74" t="s">
        <v>5</v>
      </c>
      <c r="S22" s="74" t="s">
        <v>5</v>
      </c>
      <c r="T22" s="74">
        <v>340</v>
      </c>
      <c r="U22" s="74">
        <v>415</v>
      </c>
      <c r="V22" s="74" t="s">
        <v>5</v>
      </c>
      <c r="W22" s="74" t="s">
        <v>5</v>
      </c>
      <c r="X22" s="74">
        <v>57</v>
      </c>
      <c r="Y22" s="74">
        <v>61</v>
      </c>
      <c r="Z22" s="74" t="s">
        <v>5</v>
      </c>
      <c r="AA22" s="74" t="s">
        <v>5</v>
      </c>
      <c r="AB22" s="74" t="s">
        <v>5</v>
      </c>
      <c r="AC22" s="74" t="s">
        <v>5</v>
      </c>
      <c r="AD22" s="74" t="s">
        <v>5</v>
      </c>
      <c r="AE22" s="74" t="s">
        <v>5</v>
      </c>
      <c r="AF22" s="74" t="s">
        <v>5</v>
      </c>
      <c r="AG22" s="74" t="s">
        <v>5</v>
      </c>
      <c r="AH22" s="74" t="s">
        <v>5</v>
      </c>
      <c r="AI22" s="74" t="s">
        <v>5</v>
      </c>
      <c r="AJ22" s="74" t="s">
        <v>5</v>
      </c>
      <c r="AK22" s="74" t="s">
        <v>5</v>
      </c>
      <c r="AL22" s="74" t="s">
        <v>5</v>
      </c>
      <c r="AM22" s="74" t="s">
        <v>5</v>
      </c>
      <c r="AN22" s="74" t="s">
        <v>5</v>
      </c>
      <c r="AO22" s="74" t="s">
        <v>5</v>
      </c>
    </row>
    <row r="23" spans="1:41" ht="13.5" customHeight="1">
      <c r="A23" s="25"/>
      <c r="B23" s="410" t="s">
        <v>370</v>
      </c>
      <c r="C23" s="477"/>
      <c r="D23" s="32">
        <v>1</v>
      </c>
      <c r="E23" s="74">
        <v>62</v>
      </c>
      <c r="F23" s="74">
        <v>30</v>
      </c>
      <c r="G23" s="74">
        <v>32</v>
      </c>
      <c r="H23" s="74">
        <v>9</v>
      </c>
      <c r="I23" s="74">
        <v>830</v>
      </c>
      <c r="J23" s="74">
        <v>363</v>
      </c>
      <c r="K23" s="74">
        <v>467</v>
      </c>
      <c r="L23" s="74">
        <v>119</v>
      </c>
      <c r="M23" s="74">
        <v>162</v>
      </c>
      <c r="N23" s="74">
        <v>120</v>
      </c>
      <c r="O23" s="74">
        <v>154</v>
      </c>
      <c r="P23" s="74">
        <v>124</v>
      </c>
      <c r="Q23" s="74">
        <v>151</v>
      </c>
      <c r="R23" s="74" t="s">
        <v>5</v>
      </c>
      <c r="S23" s="74" t="s">
        <v>5</v>
      </c>
      <c r="T23" s="74">
        <v>321</v>
      </c>
      <c r="U23" s="74">
        <v>429</v>
      </c>
      <c r="V23" s="74">
        <v>42</v>
      </c>
      <c r="W23" s="74">
        <v>38</v>
      </c>
      <c r="X23" s="74" t="s">
        <v>5</v>
      </c>
      <c r="Y23" s="74" t="s">
        <v>5</v>
      </c>
      <c r="Z23" s="74" t="s">
        <v>5</v>
      </c>
      <c r="AA23" s="74" t="s">
        <v>5</v>
      </c>
      <c r="AB23" s="74" t="s">
        <v>5</v>
      </c>
      <c r="AC23" s="74" t="s">
        <v>5</v>
      </c>
      <c r="AD23" s="74" t="s">
        <v>5</v>
      </c>
      <c r="AE23" s="74" t="s">
        <v>5</v>
      </c>
      <c r="AF23" s="74" t="s">
        <v>5</v>
      </c>
      <c r="AG23" s="74" t="s">
        <v>5</v>
      </c>
      <c r="AH23" s="74" t="s">
        <v>5</v>
      </c>
      <c r="AI23" s="74" t="s">
        <v>5</v>
      </c>
      <c r="AJ23" s="74" t="s">
        <v>5</v>
      </c>
      <c r="AK23" s="74" t="s">
        <v>5</v>
      </c>
      <c r="AL23" s="74" t="s">
        <v>5</v>
      </c>
      <c r="AM23" s="74" t="s">
        <v>5</v>
      </c>
      <c r="AN23" s="74" t="s">
        <v>5</v>
      </c>
      <c r="AO23" s="74" t="s">
        <v>5</v>
      </c>
    </row>
    <row r="24" spans="1:41" ht="13.5" customHeight="1">
      <c r="A24" s="25"/>
      <c r="B24" s="410" t="s">
        <v>371</v>
      </c>
      <c r="C24" s="477"/>
      <c r="D24" s="32">
        <v>1</v>
      </c>
      <c r="E24" s="74">
        <v>53</v>
      </c>
      <c r="F24" s="74">
        <v>30</v>
      </c>
      <c r="G24" s="74">
        <v>23</v>
      </c>
      <c r="H24" s="74">
        <v>7</v>
      </c>
      <c r="I24" s="74">
        <v>634</v>
      </c>
      <c r="J24" s="74">
        <v>287</v>
      </c>
      <c r="K24" s="74">
        <v>347</v>
      </c>
      <c r="L24" s="74">
        <v>87</v>
      </c>
      <c r="M24" s="74">
        <v>115</v>
      </c>
      <c r="N24" s="74">
        <v>83</v>
      </c>
      <c r="O24" s="74">
        <v>116</v>
      </c>
      <c r="P24" s="74">
        <v>117</v>
      </c>
      <c r="Q24" s="74">
        <v>116</v>
      </c>
      <c r="R24" s="74" t="s">
        <v>5</v>
      </c>
      <c r="S24" s="74" t="s">
        <v>5</v>
      </c>
      <c r="T24" s="74">
        <v>287</v>
      </c>
      <c r="U24" s="74">
        <v>347</v>
      </c>
      <c r="V24" s="74" t="s">
        <v>5</v>
      </c>
      <c r="W24" s="74" t="s">
        <v>5</v>
      </c>
      <c r="X24" s="74" t="s">
        <v>5</v>
      </c>
      <c r="Y24" s="74" t="s">
        <v>5</v>
      </c>
      <c r="Z24" s="74" t="s">
        <v>5</v>
      </c>
      <c r="AA24" s="74" t="s">
        <v>5</v>
      </c>
      <c r="AB24" s="74" t="s">
        <v>5</v>
      </c>
      <c r="AC24" s="74" t="s">
        <v>5</v>
      </c>
      <c r="AD24" s="74" t="s">
        <v>5</v>
      </c>
      <c r="AE24" s="74" t="s">
        <v>5</v>
      </c>
      <c r="AF24" s="74" t="s">
        <v>5</v>
      </c>
      <c r="AG24" s="74" t="s">
        <v>5</v>
      </c>
      <c r="AH24" s="74" t="s">
        <v>5</v>
      </c>
      <c r="AI24" s="74" t="s">
        <v>5</v>
      </c>
      <c r="AJ24" s="74" t="s">
        <v>5</v>
      </c>
      <c r="AK24" s="74" t="s">
        <v>5</v>
      </c>
      <c r="AL24" s="74" t="s">
        <v>5</v>
      </c>
      <c r="AM24" s="74" t="s">
        <v>5</v>
      </c>
      <c r="AN24" s="74" t="s">
        <v>5</v>
      </c>
      <c r="AO24" s="74" t="s">
        <v>5</v>
      </c>
    </row>
    <row r="25" spans="1:41" ht="13.5" customHeight="1">
      <c r="A25" s="25"/>
      <c r="B25" s="410" t="s">
        <v>372</v>
      </c>
      <c r="C25" s="477"/>
      <c r="D25" s="32">
        <v>1</v>
      </c>
      <c r="E25" s="74">
        <v>59</v>
      </c>
      <c r="F25" s="74">
        <v>29</v>
      </c>
      <c r="G25" s="74">
        <v>30</v>
      </c>
      <c r="H25" s="74">
        <v>9</v>
      </c>
      <c r="I25" s="74">
        <v>952</v>
      </c>
      <c r="J25" s="74">
        <v>411</v>
      </c>
      <c r="K25" s="74">
        <v>541</v>
      </c>
      <c r="L25" s="74">
        <v>126</v>
      </c>
      <c r="M25" s="74">
        <v>196</v>
      </c>
      <c r="N25" s="74">
        <v>146</v>
      </c>
      <c r="O25" s="74">
        <v>168</v>
      </c>
      <c r="P25" s="74">
        <v>139</v>
      </c>
      <c r="Q25" s="74">
        <v>177</v>
      </c>
      <c r="R25" s="74" t="s">
        <v>5</v>
      </c>
      <c r="S25" s="74" t="s">
        <v>5</v>
      </c>
      <c r="T25" s="74">
        <v>378</v>
      </c>
      <c r="U25" s="74">
        <v>455</v>
      </c>
      <c r="V25" s="74" t="s">
        <v>5</v>
      </c>
      <c r="W25" s="74" t="s">
        <v>5</v>
      </c>
      <c r="X25" s="74" t="s">
        <v>5</v>
      </c>
      <c r="Y25" s="74" t="s">
        <v>5</v>
      </c>
      <c r="Z25" s="74">
        <v>33</v>
      </c>
      <c r="AA25" s="74">
        <v>86</v>
      </c>
      <c r="AB25" s="74" t="s">
        <v>5</v>
      </c>
      <c r="AC25" s="74" t="s">
        <v>5</v>
      </c>
      <c r="AD25" s="74" t="s">
        <v>5</v>
      </c>
      <c r="AE25" s="74" t="s">
        <v>5</v>
      </c>
      <c r="AF25" s="74" t="s">
        <v>5</v>
      </c>
      <c r="AG25" s="74" t="s">
        <v>5</v>
      </c>
      <c r="AH25" s="74" t="s">
        <v>5</v>
      </c>
      <c r="AI25" s="74" t="s">
        <v>5</v>
      </c>
      <c r="AJ25" s="74" t="s">
        <v>5</v>
      </c>
      <c r="AK25" s="74" t="s">
        <v>5</v>
      </c>
      <c r="AL25" s="74" t="s">
        <v>5</v>
      </c>
      <c r="AM25" s="74" t="s">
        <v>5</v>
      </c>
      <c r="AN25" s="74" t="s">
        <v>5</v>
      </c>
      <c r="AO25" s="74" t="s">
        <v>5</v>
      </c>
    </row>
    <row r="26" spans="1:41" ht="13.5" customHeight="1">
      <c r="A26" s="25"/>
      <c r="B26" s="410" t="s">
        <v>329</v>
      </c>
      <c r="C26" s="477"/>
      <c r="D26" s="32">
        <v>1</v>
      </c>
      <c r="E26" s="74">
        <v>53</v>
      </c>
      <c r="F26" s="74">
        <v>25</v>
      </c>
      <c r="G26" s="74">
        <v>28</v>
      </c>
      <c r="H26" s="74">
        <v>19</v>
      </c>
      <c r="I26" s="74">
        <v>514</v>
      </c>
      <c r="J26" s="74">
        <v>298</v>
      </c>
      <c r="K26" s="74">
        <v>216</v>
      </c>
      <c r="L26" s="74">
        <v>106</v>
      </c>
      <c r="M26" s="74">
        <v>74</v>
      </c>
      <c r="N26" s="74">
        <v>98</v>
      </c>
      <c r="O26" s="74">
        <v>71</v>
      </c>
      <c r="P26" s="74">
        <v>94</v>
      </c>
      <c r="Q26" s="74">
        <v>71</v>
      </c>
      <c r="R26" s="74" t="s">
        <v>5</v>
      </c>
      <c r="S26" s="74" t="s">
        <v>5</v>
      </c>
      <c r="T26" s="74" t="s">
        <v>5</v>
      </c>
      <c r="U26" s="74" t="s">
        <v>5</v>
      </c>
      <c r="V26" s="74" t="s">
        <v>5</v>
      </c>
      <c r="W26" s="74" t="s">
        <v>5</v>
      </c>
      <c r="X26" s="74" t="s">
        <v>5</v>
      </c>
      <c r="Y26" s="74" t="s">
        <v>5</v>
      </c>
      <c r="Z26" s="74" t="s">
        <v>5</v>
      </c>
      <c r="AA26" s="74" t="s">
        <v>5</v>
      </c>
      <c r="AB26" s="74">
        <v>163</v>
      </c>
      <c r="AC26" s="74">
        <v>110</v>
      </c>
      <c r="AD26" s="74">
        <v>135</v>
      </c>
      <c r="AE26" s="74">
        <v>106</v>
      </c>
      <c r="AF26" s="74" t="s">
        <v>5</v>
      </c>
      <c r="AG26" s="74" t="s">
        <v>5</v>
      </c>
      <c r="AH26" s="74" t="s">
        <v>5</v>
      </c>
      <c r="AI26" s="74" t="s">
        <v>5</v>
      </c>
      <c r="AJ26" s="74" t="s">
        <v>5</v>
      </c>
      <c r="AK26" s="74" t="s">
        <v>5</v>
      </c>
      <c r="AL26" s="74" t="s">
        <v>5</v>
      </c>
      <c r="AM26" s="74" t="s">
        <v>5</v>
      </c>
      <c r="AN26" s="74" t="s">
        <v>5</v>
      </c>
      <c r="AO26" s="74" t="s">
        <v>5</v>
      </c>
    </row>
    <row r="27" spans="1:41" ht="13.5" customHeight="1">
      <c r="A27" s="25"/>
      <c r="B27" s="410" t="s">
        <v>373</v>
      </c>
      <c r="C27" s="477"/>
      <c r="D27" s="32">
        <v>1</v>
      </c>
      <c r="E27" s="74">
        <v>98</v>
      </c>
      <c r="F27" s="74">
        <v>64</v>
      </c>
      <c r="G27" s="74">
        <v>34</v>
      </c>
      <c r="H27" s="74">
        <v>21</v>
      </c>
      <c r="I27" s="74">
        <v>883</v>
      </c>
      <c r="J27" s="74">
        <v>749</v>
      </c>
      <c r="K27" s="74">
        <v>134</v>
      </c>
      <c r="L27" s="74">
        <v>262</v>
      </c>
      <c r="M27" s="74">
        <v>38</v>
      </c>
      <c r="N27" s="74">
        <v>240</v>
      </c>
      <c r="O27" s="74">
        <v>53</v>
      </c>
      <c r="P27" s="74">
        <v>247</v>
      </c>
      <c r="Q27" s="74">
        <v>43</v>
      </c>
      <c r="R27" s="74" t="s">
        <v>5</v>
      </c>
      <c r="S27" s="74" t="s">
        <v>5</v>
      </c>
      <c r="T27" s="74" t="s">
        <v>5</v>
      </c>
      <c r="U27" s="74" t="s">
        <v>5</v>
      </c>
      <c r="V27" s="74" t="s">
        <v>5</v>
      </c>
      <c r="W27" s="74" t="s">
        <v>5</v>
      </c>
      <c r="X27" s="74" t="s">
        <v>5</v>
      </c>
      <c r="Y27" s="74" t="s">
        <v>5</v>
      </c>
      <c r="Z27" s="74" t="s">
        <v>5</v>
      </c>
      <c r="AA27" s="74" t="s">
        <v>5</v>
      </c>
      <c r="AB27" s="74" t="s">
        <v>5</v>
      </c>
      <c r="AC27" s="74" t="s">
        <v>5</v>
      </c>
      <c r="AD27" s="74" t="s">
        <v>5</v>
      </c>
      <c r="AE27" s="74" t="s">
        <v>5</v>
      </c>
      <c r="AF27" s="74">
        <v>678</v>
      </c>
      <c r="AG27" s="74">
        <v>122</v>
      </c>
      <c r="AH27" s="74">
        <v>71</v>
      </c>
      <c r="AI27" s="74">
        <v>12</v>
      </c>
      <c r="AJ27" s="74" t="s">
        <v>5</v>
      </c>
      <c r="AK27" s="74" t="s">
        <v>5</v>
      </c>
      <c r="AL27" s="74" t="s">
        <v>5</v>
      </c>
      <c r="AM27" s="74" t="s">
        <v>5</v>
      </c>
      <c r="AN27" s="74" t="s">
        <v>5</v>
      </c>
      <c r="AO27" s="74" t="s">
        <v>5</v>
      </c>
    </row>
    <row r="28" spans="1:41" ht="13.5" customHeight="1">
      <c r="A28" s="25"/>
      <c r="B28" s="410" t="s">
        <v>374</v>
      </c>
      <c r="C28" s="477"/>
      <c r="D28" s="32">
        <v>1</v>
      </c>
      <c r="E28" s="74">
        <v>58</v>
      </c>
      <c r="F28" s="74">
        <v>27</v>
      </c>
      <c r="G28" s="74">
        <v>31</v>
      </c>
      <c r="H28" s="74">
        <v>11</v>
      </c>
      <c r="I28" s="74">
        <v>803</v>
      </c>
      <c r="J28" s="74">
        <v>266</v>
      </c>
      <c r="K28" s="74">
        <v>537</v>
      </c>
      <c r="L28" s="74">
        <v>91</v>
      </c>
      <c r="M28" s="74">
        <v>182</v>
      </c>
      <c r="N28" s="74">
        <v>92</v>
      </c>
      <c r="O28" s="74">
        <v>174</v>
      </c>
      <c r="P28" s="74">
        <v>83</v>
      </c>
      <c r="Q28" s="74">
        <v>181</v>
      </c>
      <c r="R28" s="74" t="s">
        <v>5</v>
      </c>
      <c r="S28" s="74" t="s">
        <v>5</v>
      </c>
      <c r="T28" s="74" t="s">
        <v>5</v>
      </c>
      <c r="U28" s="74" t="s">
        <v>5</v>
      </c>
      <c r="V28" s="74" t="s">
        <v>5</v>
      </c>
      <c r="W28" s="74" t="s">
        <v>5</v>
      </c>
      <c r="X28" s="74" t="s">
        <v>5</v>
      </c>
      <c r="Y28" s="74" t="s">
        <v>5</v>
      </c>
      <c r="Z28" s="74" t="s">
        <v>5</v>
      </c>
      <c r="AA28" s="74" t="s">
        <v>5</v>
      </c>
      <c r="AB28" s="74" t="s">
        <v>5</v>
      </c>
      <c r="AC28" s="74" t="s">
        <v>5</v>
      </c>
      <c r="AD28" s="74" t="s">
        <v>5</v>
      </c>
      <c r="AE28" s="74" t="s">
        <v>5</v>
      </c>
      <c r="AF28" s="74" t="s">
        <v>5</v>
      </c>
      <c r="AG28" s="74" t="s">
        <v>5</v>
      </c>
      <c r="AH28" s="74" t="s">
        <v>5</v>
      </c>
      <c r="AI28" s="74" t="s">
        <v>5</v>
      </c>
      <c r="AJ28" s="74">
        <v>65</v>
      </c>
      <c r="AK28" s="74">
        <v>114</v>
      </c>
      <c r="AL28" s="74">
        <v>34</v>
      </c>
      <c r="AM28" s="74">
        <v>128</v>
      </c>
      <c r="AN28" s="74">
        <v>167</v>
      </c>
      <c r="AO28" s="74">
        <v>295</v>
      </c>
    </row>
    <row r="29" spans="1:41" ht="13.5" customHeight="1">
      <c r="A29" s="25"/>
      <c r="B29" s="204"/>
      <c r="C29" s="205"/>
      <c r="D29" s="32"/>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32"/>
      <c r="AE29" s="32"/>
      <c r="AF29" s="74"/>
      <c r="AG29" s="74"/>
      <c r="AH29" s="74"/>
      <c r="AI29" s="74"/>
      <c r="AJ29" s="74"/>
      <c r="AK29" s="74"/>
      <c r="AL29" s="74"/>
      <c r="AM29" s="74"/>
      <c r="AN29" s="74"/>
      <c r="AO29" s="74"/>
    </row>
    <row r="30" spans="1:41" ht="13.5" customHeight="1">
      <c r="A30" s="25"/>
      <c r="B30" s="480" t="s">
        <v>375</v>
      </c>
      <c r="C30" s="481"/>
      <c r="D30" s="76">
        <v>1</v>
      </c>
      <c r="E30" s="74">
        <v>25</v>
      </c>
      <c r="F30" s="74">
        <v>21</v>
      </c>
      <c r="G30" s="74">
        <v>4</v>
      </c>
      <c r="H30" s="74">
        <v>1</v>
      </c>
      <c r="I30" s="74">
        <v>79</v>
      </c>
      <c r="J30" s="74">
        <v>77</v>
      </c>
      <c r="K30" s="74">
        <v>2</v>
      </c>
      <c r="L30" s="74">
        <v>18</v>
      </c>
      <c r="M30" s="74" t="s">
        <v>5</v>
      </c>
      <c r="N30" s="74">
        <v>15</v>
      </c>
      <c r="O30" s="74">
        <v>2</v>
      </c>
      <c r="P30" s="74">
        <v>22</v>
      </c>
      <c r="Q30" s="74" t="s">
        <v>5</v>
      </c>
      <c r="R30" s="74">
        <v>22</v>
      </c>
      <c r="S30" s="74" t="s">
        <v>5</v>
      </c>
      <c r="T30" s="74" t="s">
        <v>5</v>
      </c>
      <c r="U30" s="74" t="s">
        <v>5</v>
      </c>
      <c r="V30" s="74" t="s">
        <v>5</v>
      </c>
      <c r="W30" s="74" t="s">
        <v>5</v>
      </c>
      <c r="X30" s="74" t="s">
        <v>5</v>
      </c>
      <c r="Y30" s="74" t="s">
        <v>5</v>
      </c>
      <c r="Z30" s="74" t="s">
        <v>5</v>
      </c>
      <c r="AA30" s="74" t="s">
        <v>5</v>
      </c>
      <c r="AB30" s="74" t="s">
        <v>5</v>
      </c>
      <c r="AC30" s="74" t="s">
        <v>5</v>
      </c>
      <c r="AD30" s="74" t="s">
        <v>5</v>
      </c>
      <c r="AE30" s="74" t="s">
        <v>5</v>
      </c>
      <c r="AF30" s="74">
        <v>77</v>
      </c>
      <c r="AG30" s="74">
        <v>2</v>
      </c>
      <c r="AH30" s="74" t="s">
        <v>5</v>
      </c>
      <c r="AI30" s="74" t="s">
        <v>5</v>
      </c>
      <c r="AJ30" s="74" t="s">
        <v>5</v>
      </c>
      <c r="AK30" s="74" t="s">
        <v>5</v>
      </c>
      <c r="AL30" s="74" t="s">
        <v>5</v>
      </c>
      <c r="AM30" s="74" t="s">
        <v>5</v>
      </c>
      <c r="AN30" s="74" t="s">
        <v>5</v>
      </c>
      <c r="AO30" s="74" t="s">
        <v>5</v>
      </c>
    </row>
    <row r="31" spans="1:41" ht="13.5" customHeight="1">
      <c r="A31" s="25"/>
      <c r="B31" s="480" t="s">
        <v>376</v>
      </c>
      <c r="C31" s="482"/>
      <c r="D31" s="32">
        <v>1</v>
      </c>
      <c r="E31" s="74">
        <v>39</v>
      </c>
      <c r="F31" s="74">
        <v>20</v>
      </c>
      <c r="G31" s="74">
        <v>19</v>
      </c>
      <c r="H31" s="74">
        <v>7</v>
      </c>
      <c r="I31" s="74">
        <v>264</v>
      </c>
      <c r="J31" s="74">
        <v>153</v>
      </c>
      <c r="K31" s="74">
        <v>111</v>
      </c>
      <c r="L31" s="74">
        <v>58</v>
      </c>
      <c r="M31" s="74">
        <v>40</v>
      </c>
      <c r="N31" s="74">
        <v>39</v>
      </c>
      <c r="O31" s="74">
        <v>39</v>
      </c>
      <c r="P31" s="74">
        <v>43</v>
      </c>
      <c r="Q31" s="74">
        <v>26</v>
      </c>
      <c r="R31" s="74">
        <v>13</v>
      </c>
      <c r="S31" s="74">
        <v>6</v>
      </c>
      <c r="T31" s="74">
        <v>153</v>
      </c>
      <c r="U31" s="74">
        <v>111</v>
      </c>
      <c r="V31" s="74" t="s">
        <v>5</v>
      </c>
      <c r="W31" s="74" t="s">
        <v>5</v>
      </c>
      <c r="X31" s="74" t="s">
        <v>5</v>
      </c>
      <c r="Y31" s="74" t="s">
        <v>5</v>
      </c>
      <c r="Z31" s="74" t="s">
        <v>5</v>
      </c>
      <c r="AA31" s="74" t="s">
        <v>5</v>
      </c>
      <c r="AB31" s="74" t="s">
        <v>5</v>
      </c>
      <c r="AC31" s="74" t="s">
        <v>5</v>
      </c>
      <c r="AD31" s="74" t="s">
        <v>5</v>
      </c>
      <c r="AE31" s="74" t="s">
        <v>5</v>
      </c>
      <c r="AF31" s="74" t="s">
        <v>5</v>
      </c>
      <c r="AG31" s="74" t="s">
        <v>5</v>
      </c>
      <c r="AH31" s="74" t="s">
        <v>5</v>
      </c>
      <c r="AI31" s="74" t="s">
        <v>5</v>
      </c>
      <c r="AJ31" s="74" t="s">
        <v>5</v>
      </c>
      <c r="AK31" s="74" t="s">
        <v>5</v>
      </c>
      <c r="AL31" s="74" t="s">
        <v>5</v>
      </c>
      <c r="AM31" s="74" t="s">
        <v>5</v>
      </c>
      <c r="AN31" s="74" t="s">
        <v>5</v>
      </c>
      <c r="AO31" s="74" t="s">
        <v>5</v>
      </c>
    </row>
    <row r="32" spans="1:41" ht="13.5" customHeight="1">
      <c r="A32" s="25"/>
      <c r="B32" s="217"/>
      <c r="C32" s="218"/>
      <c r="D32" s="7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row>
    <row r="33" spans="1:41" ht="13.5" customHeight="1">
      <c r="A33" s="25"/>
      <c r="B33" s="217"/>
      <c r="C33" s="218"/>
      <c r="D33" s="78"/>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row>
    <row r="34" spans="1:41" s="81" customFormat="1" ht="13.5" customHeight="1">
      <c r="A34" s="43" t="s">
        <v>377</v>
      </c>
      <c r="B34" s="79"/>
      <c r="C34" s="79"/>
      <c r="D34" s="79"/>
      <c r="E34" s="79"/>
      <c r="F34" s="79"/>
      <c r="G34" s="79"/>
      <c r="H34" s="79"/>
      <c r="I34" s="79"/>
      <c r="J34" s="79"/>
      <c r="K34" s="79"/>
      <c r="L34" s="79"/>
      <c r="M34" s="79"/>
      <c r="N34" s="80"/>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row>
    <row r="35" spans="1:41" ht="13.5" customHeight="1">
      <c r="A35" s="57" t="s">
        <v>378</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row>
    <row r="36" spans="1:41" ht="13.5" customHeight="1">
      <c r="A36" s="24" t="s">
        <v>379</v>
      </c>
    </row>
    <row r="39" spans="1:41">
      <c r="A39" s="82"/>
      <c r="B39" s="83"/>
      <c r="C39" s="83"/>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row>
  </sheetData>
  <mergeCells count="44">
    <mergeCell ref="B26:C26"/>
    <mergeCell ref="B27:C27"/>
    <mergeCell ref="B28:C28"/>
    <mergeCell ref="B30:C30"/>
    <mergeCell ref="B31:C31"/>
    <mergeCell ref="B21:C21"/>
    <mergeCell ref="B22:C22"/>
    <mergeCell ref="B23:C23"/>
    <mergeCell ref="B24:C24"/>
    <mergeCell ref="B25:C25"/>
    <mergeCell ref="A15:C15"/>
    <mergeCell ref="A17:C17"/>
    <mergeCell ref="B18:C18"/>
    <mergeCell ref="A20:C20"/>
    <mergeCell ref="A5:C8"/>
    <mergeCell ref="D5:D8"/>
    <mergeCell ref="H5:H8"/>
    <mergeCell ref="E7:E8"/>
    <mergeCell ref="F7:F8"/>
    <mergeCell ref="G7:G8"/>
    <mergeCell ref="E5:G5"/>
    <mergeCell ref="E6:G6"/>
    <mergeCell ref="AH7:AI7"/>
    <mergeCell ref="L7:M7"/>
    <mergeCell ref="N7:O7"/>
    <mergeCell ref="P7:Q7"/>
    <mergeCell ref="R7:S7"/>
    <mergeCell ref="T7:U7"/>
    <mergeCell ref="I6:K6"/>
    <mergeCell ref="L6:S6"/>
    <mergeCell ref="I5:AO5"/>
    <mergeCell ref="T6:AO6"/>
    <mergeCell ref="AJ7:AK7"/>
    <mergeCell ref="AL7:AM7"/>
    <mergeCell ref="AN7:AO7"/>
    <mergeCell ref="V7:W7"/>
    <mergeCell ref="X7:Y7"/>
    <mergeCell ref="Z7:AA7"/>
    <mergeCell ref="AB7:AC7"/>
    <mergeCell ref="AD7:AE7"/>
    <mergeCell ref="I7:I8"/>
    <mergeCell ref="J7:J8"/>
    <mergeCell ref="K7:K8"/>
    <mergeCell ref="AF7:AG7"/>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9"/>
  <sheetViews>
    <sheetView workbookViewId="0">
      <selection activeCell="AYU1" sqref="AYU1"/>
    </sheetView>
  </sheetViews>
  <sheetFormatPr defaultRowHeight="13.5"/>
  <cols>
    <col min="1" max="1" width="3.5" customWidth="1"/>
    <col min="2" max="2" width="5.375" customWidth="1"/>
    <col min="3" max="3" width="3" customWidth="1"/>
    <col min="4" max="4" width="7.25" customWidth="1"/>
    <col min="5" max="25" width="7.375" customWidth="1"/>
    <col min="257" max="257" width="3.5" customWidth="1"/>
    <col min="258" max="258" width="5.375" customWidth="1"/>
    <col min="259" max="259" width="3" customWidth="1"/>
    <col min="260" max="260" width="7.25" customWidth="1"/>
    <col min="261" max="281" width="7.375" customWidth="1"/>
    <col min="513" max="513" width="3.5" customWidth="1"/>
    <col min="514" max="514" width="5.375" customWidth="1"/>
    <col min="515" max="515" width="3" customWidth="1"/>
    <col min="516" max="516" width="7.25" customWidth="1"/>
    <col min="517" max="537" width="7.375" customWidth="1"/>
    <col min="769" max="769" width="3.5" customWidth="1"/>
    <col min="770" max="770" width="5.375" customWidth="1"/>
    <col min="771" max="771" width="3" customWidth="1"/>
    <col min="772" max="772" width="7.25" customWidth="1"/>
    <col min="773" max="793" width="7.375" customWidth="1"/>
    <col min="1025" max="1025" width="3.5" customWidth="1"/>
    <col min="1026" max="1026" width="5.375" customWidth="1"/>
    <col min="1027" max="1027" width="3" customWidth="1"/>
    <col min="1028" max="1028" width="7.25" customWidth="1"/>
    <col min="1029" max="1049" width="7.375" customWidth="1"/>
    <col min="1281" max="1281" width="3.5" customWidth="1"/>
    <col min="1282" max="1282" width="5.375" customWidth="1"/>
    <col min="1283" max="1283" width="3" customWidth="1"/>
    <col min="1284" max="1284" width="7.25" customWidth="1"/>
    <col min="1285" max="1305" width="7.375" customWidth="1"/>
    <col min="1537" max="1537" width="3.5" customWidth="1"/>
    <col min="1538" max="1538" width="5.375" customWidth="1"/>
    <col min="1539" max="1539" width="3" customWidth="1"/>
    <col min="1540" max="1540" width="7.25" customWidth="1"/>
    <col min="1541" max="1561" width="7.375" customWidth="1"/>
    <col min="1793" max="1793" width="3.5" customWidth="1"/>
    <col min="1794" max="1794" width="5.375" customWidth="1"/>
    <col min="1795" max="1795" width="3" customWidth="1"/>
    <col min="1796" max="1796" width="7.25" customWidth="1"/>
    <col min="1797" max="1817" width="7.375" customWidth="1"/>
    <col min="2049" max="2049" width="3.5" customWidth="1"/>
    <col min="2050" max="2050" width="5.375" customWidth="1"/>
    <col min="2051" max="2051" width="3" customWidth="1"/>
    <col min="2052" max="2052" width="7.25" customWidth="1"/>
    <col min="2053" max="2073" width="7.375" customWidth="1"/>
    <col min="2305" max="2305" width="3.5" customWidth="1"/>
    <col min="2306" max="2306" width="5.375" customWidth="1"/>
    <col min="2307" max="2307" width="3" customWidth="1"/>
    <col min="2308" max="2308" width="7.25" customWidth="1"/>
    <col min="2309" max="2329" width="7.375" customWidth="1"/>
    <col min="2561" max="2561" width="3.5" customWidth="1"/>
    <col min="2562" max="2562" width="5.375" customWidth="1"/>
    <col min="2563" max="2563" width="3" customWidth="1"/>
    <col min="2564" max="2564" width="7.25" customWidth="1"/>
    <col min="2565" max="2585" width="7.375" customWidth="1"/>
    <col min="2817" max="2817" width="3.5" customWidth="1"/>
    <col min="2818" max="2818" width="5.375" customWidth="1"/>
    <col min="2819" max="2819" width="3" customWidth="1"/>
    <col min="2820" max="2820" width="7.25" customWidth="1"/>
    <col min="2821" max="2841" width="7.375" customWidth="1"/>
    <col min="3073" max="3073" width="3.5" customWidth="1"/>
    <col min="3074" max="3074" width="5.375" customWidth="1"/>
    <col min="3075" max="3075" width="3" customWidth="1"/>
    <col min="3076" max="3076" width="7.25" customWidth="1"/>
    <col min="3077" max="3097" width="7.375" customWidth="1"/>
    <col min="3329" max="3329" width="3.5" customWidth="1"/>
    <col min="3330" max="3330" width="5.375" customWidth="1"/>
    <col min="3331" max="3331" width="3" customWidth="1"/>
    <col min="3332" max="3332" width="7.25" customWidth="1"/>
    <col min="3333" max="3353" width="7.375" customWidth="1"/>
    <col min="3585" max="3585" width="3.5" customWidth="1"/>
    <col min="3586" max="3586" width="5.375" customWidth="1"/>
    <col min="3587" max="3587" width="3" customWidth="1"/>
    <col min="3588" max="3588" width="7.25" customWidth="1"/>
    <col min="3589" max="3609" width="7.375" customWidth="1"/>
    <col min="3841" max="3841" width="3.5" customWidth="1"/>
    <col min="3842" max="3842" width="5.375" customWidth="1"/>
    <col min="3843" max="3843" width="3" customWidth="1"/>
    <col min="3844" max="3844" width="7.25" customWidth="1"/>
    <col min="3845" max="3865" width="7.375" customWidth="1"/>
    <col min="4097" max="4097" width="3.5" customWidth="1"/>
    <col min="4098" max="4098" width="5.375" customWidth="1"/>
    <col min="4099" max="4099" width="3" customWidth="1"/>
    <col min="4100" max="4100" width="7.25" customWidth="1"/>
    <col min="4101" max="4121" width="7.375" customWidth="1"/>
    <col min="4353" max="4353" width="3.5" customWidth="1"/>
    <col min="4354" max="4354" width="5.375" customWidth="1"/>
    <col min="4355" max="4355" width="3" customWidth="1"/>
    <col min="4356" max="4356" width="7.25" customWidth="1"/>
    <col min="4357" max="4377" width="7.375" customWidth="1"/>
    <col min="4609" max="4609" width="3.5" customWidth="1"/>
    <col min="4610" max="4610" width="5.375" customWidth="1"/>
    <col min="4611" max="4611" width="3" customWidth="1"/>
    <col min="4612" max="4612" width="7.25" customWidth="1"/>
    <col min="4613" max="4633" width="7.375" customWidth="1"/>
    <col min="4865" max="4865" width="3.5" customWidth="1"/>
    <col min="4866" max="4866" width="5.375" customWidth="1"/>
    <col min="4867" max="4867" width="3" customWidth="1"/>
    <col min="4868" max="4868" width="7.25" customWidth="1"/>
    <col min="4869" max="4889" width="7.375" customWidth="1"/>
    <col min="5121" max="5121" width="3.5" customWidth="1"/>
    <col min="5122" max="5122" width="5.375" customWidth="1"/>
    <col min="5123" max="5123" width="3" customWidth="1"/>
    <col min="5124" max="5124" width="7.25" customWidth="1"/>
    <col min="5125" max="5145" width="7.375" customWidth="1"/>
    <col min="5377" max="5377" width="3.5" customWidth="1"/>
    <col min="5378" max="5378" width="5.375" customWidth="1"/>
    <col min="5379" max="5379" width="3" customWidth="1"/>
    <col min="5380" max="5380" width="7.25" customWidth="1"/>
    <col min="5381" max="5401" width="7.375" customWidth="1"/>
    <col min="5633" max="5633" width="3.5" customWidth="1"/>
    <col min="5634" max="5634" width="5.375" customWidth="1"/>
    <col min="5635" max="5635" width="3" customWidth="1"/>
    <col min="5636" max="5636" width="7.25" customWidth="1"/>
    <col min="5637" max="5657" width="7.375" customWidth="1"/>
    <col min="5889" max="5889" width="3.5" customWidth="1"/>
    <col min="5890" max="5890" width="5.375" customWidth="1"/>
    <col min="5891" max="5891" width="3" customWidth="1"/>
    <col min="5892" max="5892" width="7.25" customWidth="1"/>
    <col min="5893" max="5913" width="7.375" customWidth="1"/>
    <col min="6145" max="6145" width="3.5" customWidth="1"/>
    <col min="6146" max="6146" width="5.375" customWidth="1"/>
    <col min="6147" max="6147" width="3" customWidth="1"/>
    <col min="6148" max="6148" width="7.25" customWidth="1"/>
    <col min="6149" max="6169" width="7.375" customWidth="1"/>
    <col min="6401" max="6401" width="3.5" customWidth="1"/>
    <col min="6402" max="6402" width="5.375" customWidth="1"/>
    <col min="6403" max="6403" width="3" customWidth="1"/>
    <col min="6404" max="6404" width="7.25" customWidth="1"/>
    <col min="6405" max="6425" width="7.375" customWidth="1"/>
    <col min="6657" max="6657" width="3.5" customWidth="1"/>
    <col min="6658" max="6658" width="5.375" customWidth="1"/>
    <col min="6659" max="6659" width="3" customWidth="1"/>
    <col min="6660" max="6660" width="7.25" customWidth="1"/>
    <col min="6661" max="6681" width="7.375" customWidth="1"/>
    <col min="6913" max="6913" width="3.5" customWidth="1"/>
    <col min="6914" max="6914" width="5.375" customWidth="1"/>
    <col min="6915" max="6915" width="3" customWidth="1"/>
    <col min="6916" max="6916" width="7.25" customWidth="1"/>
    <col min="6917" max="6937" width="7.375" customWidth="1"/>
    <col min="7169" max="7169" width="3.5" customWidth="1"/>
    <col min="7170" max="7170" width="5.375" customWidth="1"/>
    <col min="7171" max="7171" width="3" customWidth="1"/>
    <col min="7172" max="7172" width="7.25" customWidth="1"/>
    <col min="7173" max="7193" width="7.375" customWidth="1"/>
    <col min="7425" max="7425" width="3.5" customWidth="1"/>
    <col min="7426" max="7426" width="5.375" customWidth="1"/>
    <col min="7427" max="7427" width="3" customWidth="1"/>
    <col min="7428" max="7428" width="7.25" customWidth="1"/>
    <col min="7429" max="7449" width="7.375" customWidth="1"/>
    <col min="7681" max="7681" width="3.5" customWidth="1"/>
    <col min="7682" max="7682" width="5.375" customWidth="1"/>
    <col min="7683" max="7683" width="3" customWidth="1"/>
    <col min="7684" max="7684" width="7.25" customWidth="1"/>
    <col min="7685" max="7705" width="7.375" customWidth="1"/>
    <col min="7937" max="7937" width="3.5" customWidth="1"/>
    <col min="7938" max="7938" width="5.375" customWidth="1"/>
    <col min="7939" max="7939" width="3" customWidth="1"/>
    <col min="7940" max="7940" width="7.25" customWidth="1"/>
    <col min="7941" max="7961" width="7.375" customWidth="1"/>
    <col min="8193" max="8193" width="3.5" customWidth="1"/>
    <col min="8194" max="8194" width="5.375" customWidth="1"/>
    <col min="8195" max="8195" width="3" customWidth="1"/>
    <col min="8196" max="8196" width="7.25" customWidth="1"/>
    <col min="8197" max="8217" width="7.375" customWidth="1"/>
    <col min="8449" max="8449" width="3.5" customWidth="1"/>
    <col min="8450" max="8450" width="5.375" customWidth="1"/>
    <col min="8451" max="8451" width="3" customWidth="1"/>
    <col min="8452" max="8452" width="7.25" customWidth="1"/>
    <col min="8453" max="8473" width="7.375" customWidth="1"/>
    <col min="8705" max="8705" width="3.5" customWidth="1"/>
    <col min="8706" max="8706" width="5.375" customWidth="1"/>
    <col min="8707" max="8707" width="3" customWidth="1"/>
    <col min="8708" max="8708" width="7.25" customWidth="1"/>
    <col min="8709" max="8729" width="7.375" customWidth="1"/>
    <col min="8961" max="8961" width="3.5" customWidth="1"/>
    <col min="8962" max="8962" width="5.375" customWidth="1"/>
    <col min="8963" max="8963" width="3" customWidth="1"/>
    <col min="8964" max="8964" width="7.25" customWidth="1"/>
    <col min="8965" max="8985" width="7.375" customWidth="1"/>
    <col min="9217" max="9217" width="3.5" customWidth="1"/>
    <col min="9218" max="9218" width="5.375" customWidth="1"/>
    <col min="9219" max="9219" width="3" customWidth="1"/>
    <col min="9220" max="9220" width="7.25" customWidth="1"/>
    <col min="9221" max="9241" width="7.375" customWidth="1"/>
    <col min="9473" max="9473" width="3.5" customWidth="1"/>
    <col min="9474" max="9474" width="5.375" customWidth="1"/>
    <col min="9475" max="9475" width="3" customWidth="1"/>
    <col min="9476" max="9476" width="7.25" customWidth="1"/>
    <col min="9477" max="9497" width="7.375" customWidth="1"/>
    <col min="9729" max="9729" width="3.5" customWidth="1"/>
    <col min="9730" max="9730" width="5.375" customWidth="1"/>
    <col min="9731" max="9731" width="3" customWidth="1"/>
    <col min="9732" max="9732" width="7.25" customWidth="1"/>
    <col min="9733" max="9753" width="7.375" customWidth="1"/>
    <col min="9985" max="9985" width="3.5" customWidth="1"/>
    <col min="9986" max="9986" width="5.375" customWidth="1"/>
    <col min="9987" max="9987" width="3" customWidth="1"/>
    <col min="9988" max="9988" width="7.25" customWidth="1"/>
    <col min="9989" max="10009" width="7.375" customWidth="1"/>
    <col min="10241" max="10241" width="3.5" customWidth="1"/>
    <col min="10242" max="10242" width="5.375" customWidth="1"/>
    <col min="10243" max="10243" width="3" customWidth="1"/>
    <col min="10244" max="10244" width="7.25" customWidth="1"/>
    <col min="10245" max="10265" width="7.375" customWidth="1"/>
    <col min="10497" max="10497" width="3.5" customWidth="1"/>
    <col min="10498" max="10498" width="5.375" customWidth="1"/>
    <col min="10499" max="10499" width="3" customWidth="1"/>
    <col min="10500" max="10500" width="7.25" customWidth="1"/>
    <col min="10501" max="10521" width="7.375" customWidth="1"/>
    <col min="10753" max="10753" width="3.5" customWidth="1"/>
    <col min="10754" max="10754" width="5.375" customWidth="1"/>
    <col min="10755" max="10755" width="3" customWidth="1"/>
    <col min="10756" max="10756" width="7.25" customWidth="1"/>
    <col min="10757" max="10777" width="7.375" customWidth="1"/>
    <col min="11009" max="11009" width="3.5" customWidth="1"/>
    <col min="11010" max="11010" width="5.375" customWidth="1"/>
    <col min="11011" max="11011" width="3" customWidth="1"/>
    <col min="11012" max="11012" width="7.25" customWidth="1"/>
    <col min="11013" max="11033" width="7.375" customWidth="1"/>
    <col min="11265" max="11265" width="3.5" customWidth="1"/>
    <col min="11266" max="11266" width="5.375" customWidth="1"/>
    <col min="11267" max="11267" width="3" customWidth="1"/>
    <col min="11268" max="11268" width="7.25" customWidth="1"/>
    <col min="11269" max="11289" width="7.375" customWidth="1"/>
    <col min="11521" max="11521" width="3.5" customWidth="1"/>
    <col min="11522" max="11522" width="5.375" customWidth="1"/>
    <col min="11523" max="11523" width="3" customWidth="1"/>
    <col min="11524" max="11524" width="7.25" customWidth="1"/>
    <col min="11525" max="11545" width="7.375" customWidth="1"/>
    <col min="11777" max="11777" width="3.5" customWidth="1"/>
    <col min="11778" max="11778" width="5.375" customWidth="1"/>
    <col min="11779" max="11779" width="3" customWidth="1"/>
    <col min="11780" max="11780" width="7.25" customWidth="1"/>
    <col min="11781" max="11801" width="7.375" customWidth="1"/>
    <col min="12033" max="12033" width="3.5" customWidth="1"/>
    <col min="12034" max="12034" width="5.375" customWidth="1"/>
    <col min="12035" max="12035" width="3" customWidth="1"/>
    <col min="12036" max="12036" width="7.25" customWidth="1"/>
    <col min="12037" max="12057" width="7.375" customWidth="1"/>
    <col min="12289" max="12289" width="3.5" customWidth="1"/>
    <col min="12290" max="12290" width="5.375" customWidth="1"/>
    <col min="12291" max="12291" width="3" customWidth="1"/>
    <col min="12292" max="12292" width="7.25" customWidth="1"/>
    <col min="12293" max="12313" width="7.375" customWidth="1"/>
    <col min="12545" max="12545" width="3.5" customWidth="1"/>
    <col min="12546" max="12546" width="5.375" customWidth="1"/>
    <col min="12547" max="12547" width="3" customWidth="1"/>
    <col min="12548" max="12548" width="7.25" customWidth="1"/>
    <col min="12549" max="12569" width="7.375" customWidth="1"/>
    <col min="12801" max="12801" width="3.5" customWidth="1"/>
    <col min="12802" max="12802" width="5.375" customWidth="1"/>
    <col min="12803" max="12803" width="3" customWidth="1"/>
    <col min="12804" max="12804" width="7.25" customWidth="1"/>
    <col min="12805" max="12825" width="7.375" customWidth="1"/>
    <col min="13057" max="13057" width="3.5" customWidth="1"/>
    <col min="13058" max="13058" width="5.375" customWidth="1"/>
    <col min="13059" max="13059" width="3" customWidth="1"/>
    <col min="13060" max="13060" width="7.25" customWidth="1"/>
    <col min="13061" max="13081" width="7.375" customWidth="1"/>
    <col min="13313" max="13313" width="3.5" customWidth="1"/>
    <col min="13314" max="13314" width="5.375" customWidth="1"/>
    <col min="13315" max="13315" width="3" customWidth="1"/>
    <col min="13316" max="13316" width="7.25" customWidth="1"/>
    <col min="13317" max="13337" width="7.375" customWidth="1"/>
    <col min="13569" max="13569" width="3.5" customWidth="1"/>
    <col min="13570" max="13570" width="5.375" customWidth="1"/>
    <col min="13571" max="13571" width="3" customWidth="1"/>
    <col min="13572" max="13572" width="7.25" customWidth="1"/>
    <col min="13573" max="13593" width="7.375" customWidth="1"/>
    <col min="13825" max="13825" width="3.5" customWidth="1"/>
    <col min="13826" max="13826" width="5.375" customWidth="1"/>
    <col min="13827" max="13827" width="3" customWidth="1"/>
    <col min="13828" max="13828" width="7.25" customWidth="1"/>
    <col min="13829" max="13849" width="7.375" customWidth="1"/>
    <col min="14081" max="14081" width="3.5" customWidth="1"/>
    <col min="14082" max="14082" width="5.375" customWidth="1"/>
    <col min="14083" max="14083" width="3" customWidth="1"/>
    <col min="14084" max="14084" width="7.25" customWidth="1"/>
    <col min="14085" max="14105" width="7.375" customWidth="1"/>
    <col min="14337" max="14337" width="3.5" customWidth="1"/>
    <col min="14338" max="14338" width="5.375" customWidth="1"/>
    <col min="14339" max="14339" width="3" customWidth="1"/>
    <col min="14340" max="14340" width="7.25" customWidth="1"/>
    <col min="14341" max="14361" width="7.375" customWidth="1"/>
    <col min="14593" max="14593" width="3.5" customWidth="1"/>
    <col min="14594" max="14594" width="5.375" customWidth="1"/>
    <col min="14595" max="14595" width="3" customWidth="1"/>
    <col min="14596" max="14596" width="7.25" customWidth="1"/>
    <col min="14597" max="14617" width="7.375" customWidth="1"/>
    <col min="14849" max="14849" width="3.5" customWidth="1"/>
    <col min="14850" max="14850" width="5.375" customWidth="1"/>
    <col min="14851" max="14851" width="3" customWidth="1"/>
    <col min="14852" max="14852" width="7.25" customWidth="1"/>
    <col min="14853" max="14873" width="7.375" customWidth="1"/>
    <col min="15105" max="15105" width="3.5" customWidth="1"/>
    <col min="15106" max="15106" width="5.375" customWidth="1"/>
    <col min="15107" max="15107" width="3" customWidth="1"/>
    <col min="15108" max="15108" width="7.25" customWidth="1"/>
    <col min="15109" max="15129" width="7.375" customWidth="1"/>
    <col min="15361" max="15361" width="3.5" customWidth="1"/>
    <col min="15362" max="15362" width="5.375" customWidth="1"/>
    <col min="15363" max="15363" width="3" customWidth="1"/>
    <col min="15364" max="15364" width="7.25" customWidth="1"/>
    <col min="15365" max="15385" width="7.375" customWidth="1"/>
    <col min="15617" max="15617" width="3.5" customWidth="1"/>
    <col min="15618" max="15618" width="5.375" customWidth="1"/>
    <col min="15619" max="15619" width="3" customWidth="1"/>
    <col min="15620" max="15620" width="7.25" customWidth="1"/>
    <col min="15621" max="15641" width="7.375" customWidth="1"/>
    <col min="15873" max="15873" width="3.5" customWidth="1"/>
    <col min="15874" max="15874" width="5.375" customWidth="1"/>
    <col min="15875" max="15875" width="3" customWidth="1"/>
    <col min="15876" max="15876" width="7.25" customWidth="1"/>
    <col min="15877" max="15897" width="7.375" customWidth="1"/>
    <col min="16129" max="16129" width="3.5" customWidth="1"/>
    <col min="16130" max="16130" width="5.375" customWidth="1"/>
    <col min="16131" max="16131" width="3" customWidth="1"/>
    <col min="16132" max="16132" width="7.25" customWidth="1"/>
    <col min="16133" max="16153" width="7.375" customWidth="1"/>
  </cols>
  <sheetData>
    <row r="1" spans="1:38" ht="25.5">
      <c r="A1" s="85" t="s">
        <v>380</v>
      </c>
      <c r="B1" s="85"/>
      <c r="C1" s="85"/>
      <c r="D1" s="85"/>
      <c r="E1" s="85"/>
      <c r="F1" s="85"/>
      <c r="G1" s="85"/>
      <c r="H1" s="85"/>
      <c r="I1" s="85"/>
      <c r="J1" s="85"/>
      <c r="K1" s="85"/>
      <c r="L1" s="85"/>
      <c r="M1" s="85"/>
      <c r="N1" s="85"/>
      <c r="O1" s="85"/>
      <c r="P1" s="85"/>
      <c r="Q1" s="85"/>
      <c r="R1" s="85"/>
      <c r="S1" s="85"/>
      <c r="T1" s="85"/>
      <c r="U1" s="85"/>
      <c r="V1" s="85"/>
      <c r="W1" s="85"/>
      <c r="X1" s="85"/>
      <c r="Y1" s="85"/>
    </row>
    <row r="2" spans="1:38">
      <c r="A2" s="11"/>
      <c r="B2" s="11"/>
      <c r="C2" s="11"/>
      <c r="D2" s="11"/>
      <c r="E2" s="11"/>
      <c r="F2" s="11"/>
      <c r="G2" s="11"/>
      <c r="H2" s="11"/>
      <c r="I2" s="11"/>
      <c r="J2" s="11"/>
      <c r="K2" s="11"/>
      <c r="L2" s="11"/>
      <c r="M2" s="11"/>
      <c r="N2" s="11"/>
      <c r="O2" s="11"/>
      <c r="P2" s="11"/>
      <c r="Q2" s="11"/>
      <c r="R2" s="11"/>
      <c r="S2" s="11"/>
      <c r="T2" s="11"/>
      <c r="U2" s="11"/>
      <c r="V2" s="11"/>
      <c r="W2" s="11"/>
      <c r="X2" s="11"/>
      <c r="Y2" s="11"/>
    </row>
    <row r="3" spans="1:38">
      <c r="A3" s="11"/>
      <c r="B3" s="11"/>
      <c r="C3" s="11"/>
      <c r="D3" s="11"/>
      <c r="E3" s="11"/>
      <c r="F3" s="11"/>
      <c r="G3" s="11"/>
      <c r="H3" s="11"/>
      <c r="I3" s="11"/>
      <c r="J3" s="11"/>
      <c r="K3" s="11"/>
      <c r="L3" s="11"/>
      <c r="M3" s="11"/>
      <c r="N3" s="11"/>
      <c r="O3" s="11"/>
      <c r="P3" s="11"/>
      <c r="Q3" s="11"/>
      <c r="R3" s="11"/>
      <c r="S3" s="11"/>
      <c r="T3" s="11"/>
      <c r="U3" s="11"/>
      <c r="V3" s="11"/>
      <c r="W3" s="11"/>
      <c r="X3" s="11"/>
      <c r="Y3" s="11"/>
    </row>
    <row r="4" spans="1:38" s="635" customFormat="1" ht="18" customHeight="1">
      <c r="A4" s="86" t="s">
        <v>381</v>
      </c>
      <c r="B4" s="326"/>
      <c r="C4" s="326"/>
      <c r="D4" s="326"/>
      <c r="E4" s="326"/>
      <c r="F4" s="326"/>
      <c r="G4" s="326"/>
      <c r="H4" s="326"/>
      <c r="I4" s="326"/>
      <c r="J4" s="326"/>
      <c r="K4" s="326"/>
      <c r="L4" s="326"/>
      <c r="M4" s="326"/>
      <c r="N4" s="326"/>
      <c r="O4" s="326"/>
      <c r="P4" s="326"/>
      <c r="Q4" s="326"/>
      <c r="R4" s="326"/>
      <c r="S4" s="326"/>
      <c r="T4" s="326"/>
      <c r="U4" s="326"/>
      <c r="V4" s="326"/>
      <c r="W4" s="326"/>
      <c r="X4" s="326"/>
      <c r="Y4" s="7" t="s">
        <v>82</v>
      </c>
    </row>
    <row r="5" spans="1:38" s="635" customFormat="1" ht="18" customHeight="1">
      <c r="A5" s="636" t="s">
        <v>42</v>
      </c>
      <c r="B5" s="636"/>
      <c r="C5" s="636"/>
      <c r="D5" s="636"/>
      <c r="E5" s="603" t="s">
        <v>31</v>
      </c>
      <c r="F5" s="493" t="s">
        <v>44</v>
      </c>
      <c r="G5" s="494"/>
      <c r="H5" s="494"/>
      <c r="I5" s="637"/>
      <c r="J5" s="598" t="s">
        <v>45</v>
      </c>
      <c r="K5" s="509"/>
      <c r="L5" s="494"/>
      <c r="M5" s="494"/>
      <c r="N5" s="494"/>
      <c r="O5" s="494"/>
      <c r="P5" s="494"/>
      <c r="Q5" s="494"/>
      <c r="R5" s="494"/>
      <c r="S5" s="494"/>
      <c r="T5" s="494"/>
      <c r="U5" s="494"/>
      <c r="V5" s="494"/>
      <c r="W5" s="494"/>
      <c r="X5" s="494"/>
      <c r="Y5" s="494"/>
    </row>
    <row r="6" spans="1:38" s="635" customFormat="1" ht="18" customHeight="1">
      <c r="A6" s="638"/>
      <c r="B6" s="638"/>
      <c r="C6" s="638"/>
      <c r="D6" s="638"/>
      <c r="E6" s="507"/>
      <c r="F6" s="488" t="s">
        <v>20</v>
      </c>
      <c r="G6" s="489"/>
      <c r="H6" s="625"/>
      <c r="I6" s="507" t="s">
        <v>47</v>
      </c>
      <c r="J6" s="639"/>
      <c r="K6" s="501" t="s">
        <v>48</v>
      </c>
      <c r="L6" s="489"/>
      <c r="M6" s="625"/>
      <c r="N6" s="501" t="s">
        <v>132</v>
      </c>
      <c r="O6" s="489"/>
      <c r="P6" s="489"/>
      <c r="Q6" s="625"/>
      <c r="R6" s="501" t="s">
        <v>49</v>
      </c>
      <c r="S6" s="489"/>
      <c r="T6" s="489"/>
      <c r="U6" s="489"/>
      <c r="V6" s="489"/>
      <c r="W6" s="489"/>
      <c r="X6" s="489"/>
      <c r="Y6" s="489"/>
    </row>
    <row r="7" spans="1:38" s="635" customFormat="1" ht="33.75">
      <c r="A7" s="638"/>
      <c r="B7" s="638"/>
      <c r="C7" s="638"/>
      <c r="D7" s="638"/>
      <c r="E7" s="507"/>
      <c r="F7" s="640" t="s">
        <v>15</v>
      </c>
      <c r="G7" s="641" t="s">
        <v>34</v>
      </c>
      <c r="H7" s="642" t="s">
        <v>17</v>
      </c>
      <c r="I7" s="507"/>
      <c r="J7" s="639"/>
      <c r="K7" s="643" t="s">
        <v>15</v>
      </c>
      <c r="L7" s="643" t="s">
        <v>34</v>
      </c>
      <c r="M7" s="643" t="s">
        <v>17</v>
      </c>
      <c r="N7" s="497" t="s">
        <v>50</v>
      </c>
      <c r="O7" s="535"/>
      <c r="P7" s="497" t="s">
        <v>51</v>
      </c>
      <c r="Q7" s="535"/>
      <c r="R7" s="644" t="s">
        <v>37</v>
      </c>
      <c r="S7" s="645" t="s">
        <v>52</v>
      </c>
      <c r="T7" s="646" t="s">
        <v>53</v>
      </c>
      <c r="U7" s="644" t="s">
        <v>135</v>
      </c>
      <c r="V7" s="646" t="s">
        <v>43</v>
      </c>
      <c r="W7" s="646" t="s">
        <v>55</v>
      </c>
      <c r="X7" s="645" t="s">
        <v>382</v>
      </c>
      <c r="Y7" s="644" t="s">
        <v>24</v>
      </c>
    </row>
    <row r="8" spans="1:38" s="635" customFormat="1" ht="18" customHeight="1">
      <c r="A8" s="647"/>
      <c r="B8" s="647"/>
      <c r="C8" s="647"/>
      <c r="D8" s="647"/>
      <c r="E8" s="508"/>
      <c r="F8" s="648"/>
      <c r="G8" s="649"/>
      <c r="H8" s="650"/>
      <c r="I8" s="508"/>
      <c r="J8" s="627"/>
      <c r="K8" s="648"/>
      <c r="L8" s="648"/>
      <c r="M8" s="648"/>
      <c r="N8" s="651" t="s">
        <v>14</v>
      </c>
      <c r="O8" s="651" t="s">
        <v>17</v>
      </c>
      <c r="P8" s="651" t="s">
        <v>14</v>
      </c>
      <c r="Q8" s="652" t="s">
        <v>17</v>
      </c>
      <c r="R8" s="20" t="s">
        <v>383</v>
      </c>
      <c r="S8" s="20" t="s">
        <v>11</v>
      </c>
      <c r="T8" s="20" t="s">
        <v>11</v>
      </c>
      <c r="U8" s="20" t="s">
        <v>11</v>
      </c>
      <c r="V8" s="20" t="s">
        <v>384</v>
      </c>
      <c r="W8" s="20" t="s">
        <v>383</v>
      </c>
      <c r="X8" s="20" t="s">
        <v>11</v>
      </c>
      <c r="Y8" s="20" t="s">
        <v>11</v>
      </c>
    </row>
    <row r="9" spans="1:38" s="635" customFormat="1" ht="18" customHeight="1">
      <c r="A9" s="653"/>
      <c r="B9" s="241" t="s">
        <v>385</v>
      </c>
      <c r="C9" s="226">
        <v>27</v>
      </c>
      <c r="D9" s="14" t="s">
        <v>21</v>
      </c>
      <c r="E9" s="266">
        <v>2</v>
      </c>
      <c r="F9" s="304">
        <v>83</v>
      </c>
      <c r="G9" s="304">
        <v>44</v>
      </c>
      <c r="H9" s="304">
        <v>39</v>
      </c>
      <c r="I9" s="304">
        <v>99</v>
      </c>
      <c r="J9" s="304">
        <v>41</v>
      </c>
      <c r="K9" s="304">
        <v>600</v>
      </c>
      <c r="L9" s="304">
        <v>104</v>
      </c>
      <c r="M9" s="304">
        <v>496</v>
      </c>
      <c r="N9" s="15">
        <v>56</v>
      </c>
      <c r="O9" s="15">
        <v>239</v>
      </c>
      <c r="P9" s="15">
        <v>48</v>
      </c>
      <c r="Q9" s="15">
        <v>257</v>
      </c>
      <c r="R9" s="15">
        <v>60</v>
      </c>
      <c r="S9" s="15">
        <v>102</v>
      </c>
      <c r="T9" s="15">
        <v>96</v>
      </c>
      <c r="U9" s="15">
        <v>14</v>
      </c>
      <c r="V9" s="15">
        <v>42</v>
      </c>
      <c r="W9" s="15">
        <v>63</v>
      </c>
      <c r="X9" s="15">
        <v>86</v>
      </c>
      <c r="Y9" s="15">
        <v>137</v>
      </c>
    </row>
    <row r="10" spans="1:38" s="635" customFormat="1" ht="18" customHeight="1">
      <c r="A10" s="13"/>
      <c r="B10" s="13"/>
      <c r="C10" s="226">
        <v>28</v>
      </c>
      <c r="D10" s="13"/>
      <c r="E10" s="269">
        <v>2</v>
      </c>
      <c r="F10" s="304">
        <v>81</v>
      </c>
      <c r="G10" s="304">
        <v>44</v>
      </c>
      <c r="H10" s="304">
        <v>37</v>
      </c>
      <c r="I10" s="304">
        <v>106</v>
      </c>
      <c r="J10" s="304">
        <v>41</v>
      </c>
      <c r="K10" s="304">
        <v>573</v>
      </c>
      <c r="L10" s="304">
        <v>90</v>
      </c>
      <c r="M10" s="304">
        <v>483</v>
      </c>
      <c r="N10" s="15">
        <v>31</v>
      </c>
      <c r="O10" s="15">
        <v>257</v>
      </c>
      <c r="P10" s="15">
        <v>59</v>
      </c>
      <c r="Q10" s="15">
        <v>226</v>
      </c>
      <c r="R10" s="15">
        <v>54</v>
      </c>
      <c r="S10" s="15">
        <v>90</v>
      </c>
      <c r="T10" s="15">
        <v>96</v>
      </c>
      <c r="U10" s="15">
        <v>12</v>
      </c>
      <c r="V10" s="15">
        <v>46</v>
      </c>
      <c r="W10" s="15">
        <v>54</v>
      </c>
      <c r="X10" s="15">
        <v>75</v>
      </c>
      <c r="Y10" s="15">
        <v>146</v>
      </c>
    </row>
    <row r="11" spans="1:38" s="654" customFormat="1" ht="18" customHeight="1">
      <c r="A11" s="323"/>
      <c r="B11" s="323"/>
      <c r="C11" s="226">
        <v>29</v>
      </c>
      <c r="D11" s="323"/>
      <c r="E11" s="269">
        <v>2</v>
      </c>
      <c r="F11" s="304">
        <v>78</v>
      </c>
      <c r="G11" s="304">
        <v>44</v>
      </c>
      <c r="H11" s="304">
        <v>34</v>
      </c>
      <c r="I11" s="304">
        <v>138</v>
      </c>
      <c r="J11" s="304">
        <v>40</v>
      </c>
      <c r="K11" s="304">
        <v>608</v>
      </c>
      <c r="L11" s="304">
        <v>84</v>
      </c>
      <c r="M11" s="304">
        <v>524</v>
      </c>
      <c r="N11" s="15">
        <v>49</v>
      </c>
      <c r="O11" s="15">
        <v>266</v>
      </c>
      <c r="P11" s="15">
        <v>35</v>
      </c>
      <c r="Q11" s="15">
        <v>258</v>
      </c>
      <c r="R11" s="15">
        <v>47</v>
      </c>
      <c r="S11" s="15">
        <v>111</v>
      </c>
      <c r="T11" s="15">
        <v>72</v>
      </c>
      <c r="U11" s="15">
        <v>18</v>
      </c>
      <c r="V11" s="15">
        <v>49</v>
      </c>
      <c r="W11" s="15">
        <v>42</v>
      </c>
      <c r="X11" s="15">
        <v>98</v>
      </c>
      <c r="Y11" s="15">
        <v>171</v>
      </c>
    </row>
    <row r="12" spans="1:38" s="654" customFormat="1" ht="18" customHeight="1">
      <c r="A12" s="323"/>
      <c r="B12" s="323"/>
      <c r="C12" s="226">
        <v>30</v>
      </c>
      <c r="D12" s="323"/>
      <c r="E12" s="269">
        <v>2</v>
      </c>
      <c r="F12" s="304">
        <v>79</v>
      </c>
      <c r="G12" s="304">
        <v>44</v>
      </c>
      <c r="H12" s="304">
        <v>35</v>
      </c>
      <c r="I12" s="304">
        <v>168</v>
      </c>
      <c r="J12" s="304">
        <v>37</v>
      </c>
      <c r="K12" s="304">
        <v>599</v>
      </c>
      <c r="L12" s="304">
        <v>92</v>
      </c>
      <c r="M12" s="304">
        <v>507</v>
      </c>
      <c r="N12" s="304">
        <v>38</v>
      </c>
      <c r="O12" s="304">
        <v>245</v>
      </c>
      <c r="P12" s="304">
        <v>54</v>
      </c>
      <c r="Q12" s="304">
        <v>262</v>
      </c>
      <c r="R12" s="304">
        <v>57</v>
      </c>
      <c r="S12" s="304">
        <v>113</v>
      </c>
      <c r="T12" s="304">
        <v>54</v>
      </c>
      <c r="U12" s="304">
        <v>23</v>
      </c>
      <c r="V12" s="304">
        <v>49</v>
      </c>
      <c r="W12" s="304">
        <v>44</v>
      </c>
      <c r="X12" s="304">
        <v>118</v>
      </c>
      <c r="Y12" s="304">
        <v>141</v>
      </c>
    </row>
    <row r="13" spans="1:38" s="656" customFormat="1" ht="18" customHeight="1">
      <c r="A13" s="655"/>
      <c r="B13" s="138" t="s">
        <v>386</v>
      </c>
      <c r="C13" s="226" t="s">
        <v>387</v>
      </c>
      <c r="D13" s="655" t="s">
        <v>21</v>
      </c>
      <c r="E13" s="269">
        <v>2</v>
      </c>
      <c r="F13" s="304">
        <v>75</v>
      </c>
      <c r="G13" s="304">
        <v>41</v>
      </c>
      <c r="H13" s="304">
        <v>34</v>
      </c>
      <c r="I13" s="304">
        <v>180</v>
      </c>
      <c r="J13" s="304">
        <v>33</v>
      </c>
      <c r="K13" s="304">
        <v>592</v>
      </c>
      <c r="L13" s="304">
        <v>109</v>
      </c>
      <c r="M13" s="304">
        <v>483</v>
      </c>
      <c r="N13" s="304">
        <v>54</v>
      </c>
      <c r="O13" s="304">
        <v>241</v>
      </c>
      <c r="P13" s="304">
        <v>55</v>
      </c>
      <c r="Q13" s="304">
        <v>242</v>
      </c>
      <c r="R13" s="304">
        <v>65</v>
      </c>
      <c r="S13" s="304">
        <v>97</v>
      </c>
      <c r="T13" s="304">
        <v>53</v>
      </c>
      <c r="U13" s="304">
        <v>21</v>
      </c>
      <c r="V13" s="304">
        <v>56</v>
      </c>
      <c r="W13" s="304">
        <v>50</v>
      </c>
      <c r="X13" s="304">
        <v>120</v>
      </c>
      <c r="Y13" s="304">
        <v>130</v>
      </c>
    </row>
    <row r="14" spans="1:38" s="635" customFormat="1" ht="18" customHeight="1">
      <c r="A14" s="510" t="s">
        <v>388</v>
      </c>
      <c r="B14" s="510"/>
      <c r="C14" s="510"/>
      <c r="D14" s="510"/>
      <c r="E14" s="269"/>
      <c r="F14" s="304"/>
      <c r="G14" s="304"/>
      <c r="H14" s="304"/>
      <c r="I14" s="304"/>
      <c r="J14" s="304"/>
      <c r="K14" s="304"/>
      <c r="L14" s="304"/>
      <c r="M14" s="304"/>
      <c r="N14" s="15"/>
      <c r="O14" s="15"/>
      <c r="P14" s="15"/>
      <c r="Q14" s="15"/>
      <c r="R14" s="15"/>
      <c r="S14" s="657"/>
      <c r="T14" s="15"/>
      <c r="U14" s="15"/>
      <c r="V14" s="15"/>
      <c r="W14" s="15"/>
      <c r="X14" s="15"/>
      <c r="Y14" s="15"/>
    </row>
    <row r="15" spans="1:38" s="635" customFormat="1" ht="18" customHeight="1">
      <c r="A15" s="13"/>
      <c r="B15" s="606" t="s">
        <v>389</v>
      </c>
      <c r="C15" s="606"/>
      <c r="D15" s="606"/>
      <c r="E15" s="269">
        <v>1</v>
      </c>
      <c r="F15" s="304">
        <v>36</v>
      </c>
      <c r="G15" s="304">
        <v>24</v>
      </c>
      <c r="H15" s="304">
        <v>12</v>
      </c>
      <c r="I15" s="304">
        <v>94</v>
      </c>
      <c r="J15" s="304">
        <v>12</v>
      </c>
      <c r="K15" s="304">
        <v>202</v>
      </c>
      <c r="L15" s="304">
        <v>13</v>
      </c>
      <c r="M15" s="304">
        <v>189</v>
      </c>
      <c r="N15" s="15">
        <v>9</v>
      </c>
      <c r="O15" s="15">
        <v>90</v>
      </c>
      <c r="P15" s="15">
        <v>4</v>
      </c>
      <c r="Q15" s="15">
        <v>99</v>
      </c>
      <c r="R15" s="15">
        <v>65</v>
      </c>
      <c r="S15" s="15" t="s">
        <v>390</v>
      </c>
      <c r="T15" s="15">
        <v>53</v>
      </c>
      <c r="U15" s="15">
        <v>21</v>
      </c>
      <c r="V15" s="15">
        <v>13</v>
      </c>
      <c r="W15" s="15">
        <v>50</v>
      </c>
      <c r="X15" s="15" t="s">
        <v>390</v>
      </c>
      <c r="Y15" s="15" t="s">
        <v>390</v>
      </c>
      <c r="Z15" s="658"/>
      <c r="AA15" s="658"/>
      <c r="AB15" s="658"/>
      <c r="AC15" s="658"/>
      <c r="AD15" s="658"/>
      <c r="AE15" s="658"/>
      <c r="AF15" s="658"/>
      <c r="AG15" s="658"/>
      <c r="AH15" s="658"/>
      <c r="AI15" s="658"/>
      <c r="AJ15" s="658"/>
      <c r="AK15" s="658"/>
      <c r="AL15" s="658"/>
    </row>
    <row r="16" spans="1:38" s="635" customFormat="1" ht="18" customHeight="1">
      <c r="A16" s="326"/>
      <c r="B16" s="659" t="s">
        <v>391</v>
      </c>
      <c r="C16" s="659"/>
      <c r="D16" s="659"/>
      <c r="E16" s="272">
        <v>1</v>
      </c>
      <c r="F16" s="310">
        <v>39</v>
      </c>
      <c r="G16" s="310">
        <v>17</v>
      </c>
      <c r="H16" s="310">
        <v>22</v>
      </c>
      <c r="I16" s="310">
        <v>86</v>
      </c>
      <c r="J16" s="310">
        <v>21</v>
      </c>
      <c r="K16" s="310">
        <v>390</v>
      </c>
      <c r="L16" s="310">
        <v>96</v>
      </c>
      <c r="M16" s="310">
        <v>294</v>
      </c>
      <c r="N16" s="274">
        <v>45</v>
      </c>
      <c r="O16" s="274">
        <v>151</v>
      </c>
      <c r="P16" s="274">
        <v>51</v>
      </c>
      <c r="Q16" s="274">
        <v>143</v>
      </c>
      <c r="R16" s="274" t="s">
        <v>392</v>
      </c>
      <c r="S16" s="274">
        <v>97</v>
      </c>
      <c r="T16" s="274" t="s">
        <v>392</v>
      </c>
      <c r="U16" s="274" t="s">
        <v>392</v>
      </c>
      <c r="V16" s="274">
        <v>43</v>
      </c>
      <c r="W16" s="274" t="s">
        <v>390</v>
      </c>
      <c r="X16" s="274">
        <v>120</v>
      </c>
      <c r="Y16" s="274">
        <v>130</v>
      </c>
    </row>
    <row r="17" spans="1:25" s="635" customFormat="1" ht="18" customHeight="1">
      <c r="A17" s="86" t="s">
        <v>96</v>
      </c>
      <c r="B17" s="87"/>
      <c r="C17" s="87"/>
      <c r="D17" s="87"/>
      <c r="E17" s="87"/>
      <c r="F17" s="87"/>
      <c r="G17" s="87"/>
      <c r="H17" s="87"/>
      <c r="I17" s="87"/>
      <c r="J17" s="87"/>
      <c r="K17" s="87"/>
      <c r="L17" s="87"/>
      <c r="M17" s="87"/>
      <c r="N17" s="87"/>
      <c r="O17" s="87"/>
      <c r="P17" s="87"/>
      <c r="Q17" s="87"/>
      <c r="R17" s="87"/>
      <c r="S17" s="87"/>
      <c r="T17" s="87"/>
      <c r="U17" s="87"/>
      <c r="V17" s="87"/>
      <c r="W17" s="87"/>
      <c r="X17" s="87"/>
      <c r="Y17" s="87"/>
    </row>
    <row r="18" spans="1:25" s="635" customFormat="1" ht="18" customHeight="1">
      <c r="A18" s="86" t="s">
        <v>393</v>
      </c>
      <c r="B18" s="87"/>
      <c r="C18" s="87"/>
      <c r="D18" s="87"/>
      <c r="E18" s="87"/>
      <c r="F18" s="87"/>
      <c r="G18" s="87"/>
      <c r="H18" s="87"/>
      <c r="I18" s="87"/>
      <c r="J18" s="87"/>
      <c r="K18" s="87"/>
      <c r="L18" s="87"/>
      <c r="M18" s="87"/>
      <c r="N18" s="87"/>
      <c r="O18" s="87"/>
      <c r="P18" s="87"/>
      <c r="Q18" s="87"/>
      <c r="R18" s="87"/>
      <c r="S18" s="87"/>
      <c r="T18" s="87"/>
      <c r="U18" s="87"/>
      <c r="V18" s="87"/>
      <c r="W18" s="87"/>
      <c r="X18" s="87"/>
      <c r="Y18" s="87"/>
    </row>
    <row r="19" spans="1:25" ht="18" customHeight="1">
      <c r="A19" s="86" t="s">
        <v>394</v>
      </c>
      <c r="B19" s="11"/>
      <c r="C19" s="11"/>
      <c r="D19" s="11"/>
      <c r="E19" s="11"/>
      <c r="F19" s="11"/>
      <c r="G19" s="11"/>
      <c r="H19" s="11"/>
      <c r="I19" s="11"/>
      <c r="J19" s="11"/>
      <c r="K19" s="11"/>
      <c r="L19" s="11"/>
      <c r="M19" s="11"/>
      <c r="N19" s="11"/>
      <c r="O19" s="11"/>
      <c r="P19" s="11"/>
      <c r="Q19" s="11"/>
      <c r="R19" s="11"/>
      <c r="S19" s="11"/>
      <c r="T19" s="11"/>
      <c r="U19" s="11"/>
      <c r="V19" s="11"/>
      <c r="W19" s="11"/>
      <c r="X19" s="11"/>
      <c r="Y19" s="11"/>
    </row>
  </sheetData>
  <mergeCells count="21">
    <mergeCell ref="N7:O7"/>
    <mergeCell ref="P7:Q7"/>
    <mergeCell ref="A14:D14"/>
    <mergeCell ref="B15:D15"/>
    <mergeCell ref="B16:D16"/>
    <mergeCell ref="A5:D8"/>
    <mergeCell ref="E5:E8"/>
    <mergeCell ref="J5:J8"/>
    <mergeCell ref="I6:I8"/>
    <mergeCell ref="F7:F8"/>
    <mergeCell ref="G7:G8"/>
    <mergeCell ref="H7:H8"/>
    <mergeCell ref="K7:K8"/>
    <mergeCell ref="L7:L8"/>
    <mergeCell ref="M7:M8"/>
    <mergeCell ref="F5:I5"/>
    <mergeCell ref="K5:Y5"/>
    <mergeCell ref="F6:H6"/>
    <mergeCell ref="K6:M6"/>
    <mergeCell ref="N6:Q6"/>
    <mergeCell ref="R6:Y6"/>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7"/>
  <sheetViews>
    <sheetView workbookViewId="0">
      <selection activeCell="AYU1" sqref="AYU1"/>
    </sheetView>
  </sheetViews>
  <sheetFormatPr defaultRowHeight="13.5"/>
  <cols>
    <col min="1" max="1" width="6.375" style="11" customWidth="1"/>
    <col min="2" max="2" width="3.25" style="11" customWidth="1"/>
    <col min="3" max="3" width="11.25" style="11" customWidth="1"/>
    <col min="4" max="28" width="6.125" style="11" customWidth="1"/>
    <col min="29" max="44" width="9.875" style="11" customWidth="1"/>
    <col min="45" max="60" width="6.125" style="11" customWidth="1"/>
    <col min="61" max="256" width="9" style="11"/>
    <col min="257" max="257" width="6.375" style="11" customWidth="1"/>
    <col min="258" max="258" width="3.25" style="11" customWidth="1"/>
    <col min="259" max="259" width="11.25" style="11" customWidth="1"/>
    <col min="260" max="284" width="6.125" style="11" customWidth="1"/>
    <col min="285" max="300" width="9.875" style="11" customWidth="1"/>
    <col min="301" max="316" width="6.125" style="11" customWidth="1"/>
    <col min="317" max="512" width="9" style="11"/>
    <col min="513" max="513" width="6.375" style="11" customWidth="1"/>
    <col min="514" max="514" width="3.25" style="11" customWidth="1"/>
    <col min="515" max="515" width="11.25" style="11" customWidth="1"/>
    <col min="516" max="540" width="6.125" style="11" customWidth="1"/>
    <col min="541" max="556" width="9.875" style="11" customWidth="1"/>
    <col min="557" max="572" width="6.125" style="11" customWidth="1"/>
    <col min="573" max="768" width="9" style="11"/>
    <col min="769" max="769" width="6.375" style="11" customWidth="1"/>
    <col min="770" max="770" width="3.25" style="11" customWidth="1"/>
    <col min="771" max="771" width="11.25" style="11" customWidth="1"/>
    <col min="772" max="796" width="6.125" style="11" customWidth="1"/>
    <col min="797" max="812" width="9.875" style="11" customWidth="1"/>
    <col min="813" max="828" width="6.125" style="11" customWidth="1"/>
    <col min="829" max="1024" width="9" style="11"/>
    <col min="1025" max="1025" width="6.375" style="11" customWidth="1"/>
    <col min="1026" max="1026" width="3.25" style="11" customWidth="1"/>
    <col min="1027" max="1027" width="11.25" style="11" customWidth="1"/>
    <col min="1028" max="1052" width="6.125" style="11" customWidth="1"/>
    <col min="1053" max="1068" width="9.875" style="11" customWidth="1"/>
    <col min="1069" max="1084" width="6.125" style="11" customWidth="1"/>
    <col min="1085" max="1280" width="9" style="11"/>
    <col min="1281" max="1281" width="6.375" style="11" customWidth="1"/>
    <col min="1282" max="1282" width="3.25" style="11" customWidth="1"/>
    <col min="1283" max="1283" width="11.25" style="11" customWidth="1"/>
    <col min="1284" max="1308" width="6.125" style="11" customWidth="1"/>
    <col min="1309" max="1324" width="9.875" style="11" customWidth="1"/>
    <col min="1325" max="1340" width="6.125" style="11" customWidth="1"/>
    <col min="1341" max="1536" width="9" style="11"/>
    <col min="1537" max="1537" width="6.375" style="11" customWidth="1"/>
    <col min="1538" max="1538" width="3.25" style="11" customWidth="1"/>
    <col min="1539" max="1539" width="11.25" style="11" customWidth="1"/>
    <col min="1540" max="1564" width="6.125" style="11" customWidth="1"/>
    <col min="1565" max="1580" width="9.875" style="11" customWidth="1"/>
    <col min="1581" max="1596" width="6.125" style="11" customWidth="1"/>
    <col min="1597" max="1792" width="9" style="11"/>
    <col min="1793" max="1793" width="6.375" style="11" customWidth="1"/>
    <col min="1794" max="1794" width="3.25" style="11" customWidth="1"/>
    <col min="1795" max="1795" width="11.25" style="11" customWidth="1"/>
    <col min="1796" max="1820" width="6.125" style="11" customWidth="1"/>
    <col min="1821" max="1836" width="9.875" style="11" customWidth="1"/>
    <col min="1837" max="1852" width="6.125" style="11" customWidth="1"/>
    <col min="1853" max="2048" width="9" style="11"/>
    <col min="2049" max="2049" width="6.375" style="11" customWidth="1"/>
    <col min="2050" max="2050" width="3.25" style="11" customWidth="1"/>
    <col min="2051" max="2051" width="11.25" style="11" customWidth="1"/>
    <col min="2052" max="2076" width="6.125" style="11" customWidth="1"/>
    <col min="2077" max="2092" width="9.875" style="11" customWidth="1"/>
    <col min="2093" max="2108" width="6.125" style="11" customWidth="1"/>
    <col min="2109" max="2304" width="9" style="11"/>
    <col min="2305" max="2305" width="6.375" style="11" customWidth="1"/>
    <col min="2306" max="2306" width="3.25" style="11" customWidth="1"/>
    <col min="2307" max="2307" width="11.25" style="11" customWidth="1"/>
    <col min="2308" max="2332" width="6.125" style="11" customWidth="1"/>
    <col min="2333" max="2348" width="9.875" style="11" customWidth="1"/>
    <col min="2349" max="2364" width="6.125" style="11" customWidth="1"/>
    <col min="2365" max="2560" width="9" style="11"/>
    <col min="2561" max="2561" width="6.375" style="11" customWidth="1"/>
    <col min="2562" max="2562" width="3.25" style="11" customWidth="1"/>
    <col min="2563" max="2563" width="11.25" style="11" customWidth="1"/>
    <col min="2564" max="2588" width="6.125" style="11" customWidth="1"/>
    <col min="2589" max="2604" width="9.875" style="11" customWidth="1"/>
    <col min="2605" max="2620" width="6.125" style="11" customWidth="1"/>
    <col min="2621" max="2816" width="9" style="11"/>
    <col min="2817" max="2817" width="6.375" style="11" customWidth="1"/>
    <col min="2818" max="2818" width="3.25" style="11" customWidth="1"/>
    <col min="2819" max="2819" width="11.25" style="11" customWidth="1"/>
    <col min="2820" max="2844" width="6.125" style="11" customWidth="1"/>
    <col min="2845" max="2860" width="9.875" style="11" customWidth="1"/>
    <col min="2861" max="2876" width="6.125" style="11" customWidth="1"/>
    <col min="2877" max="3072" width="9" style="11"/>
    <col min="3073" max="3073" width="6.375" style="11" customWidth="1"/>
    <col min="3074" max="3074" width="3.25" style="11" customWidth="1"/>
    <col min="3075" max="3075" width="11.25" style="11" customWidth="1"/>
    <col min="3076" max="3100" width="6.125" style="11" customWidth="1"/>
    <col min="3101" max="3116" width="9.875" style="11" customWidth="1"/>
    <col min="3117" max="3132" width="6.125" style="11" customWidth="1"/>
    <col min="3133" max="3328" width="9" style="11"/>
    <col min="3329" max="3329" width="6.375" style="11" customWidth="1"/>
    <col min="3330" max="3330" width="3.25" style="11" customWidth="1"/>
    <col min="3331" max="3331" width="11.25" style="11" customWidth="1"/>
    <col min="3332" max="3356" width="6.125" style="11" customWidth="1"/>
    <col min="3357" max="3372" width="9.875" style="11" customWidth="1"/>
    <col min="3373" max="3388" width="6.125" style="11" customWidth="1"/>
    <col min="3389" max="3584" width="9" style="11"/>
    <col min="3585" max="3585" width="6.375" style="11" customWidth="1"/>
    <col min="3586" max="3586" width="3.25" style="11" customWidth="1"/>
    <col min="3587" max="3587" width="11.25" style="11" customWidth="1"/>
    <col min="3588" max="3612" width="6.125" style="11" customWidth="1"/>
    <col min="3613" max="3628" width="9.875" style="11" customWidth="1"/>
    <col min="3629" max="3644" width="6.125" style="11" customWidth="1"/>
    <col min="3645" max="3840" width="9" style="11"/>
    <col min="3841" max="3841" width="6.375" style="11" customWidth="1"/>
    <col min="3842" max="3842" width="3.25" style="11" customWidth="1"/>
    <col min="3843" max="3843" width="11.25" style="11" customWidth="1"/>
    <col min="3844" max="3868" width="6.125" style="11" customWidth="1"/>
    <col min="3869" max="3884" width="9.875" style="11" customWidth="1"/>
    <col min="3885" max="3900" width="6.125" style="11" customWidth="1"/>
    <col min="3901" max="4096" width="9" style="11"/>
    <col min="4097" max="4097" width="6.375" style="11" customWidth="1"/>
    <col min="4098" max="4098" width="3.25" style="11" customWidth="1"/>
    <col min="4099" max="4099" width="11.25" style="11" customWidth="1"/>
    <col min="4100" max="4124" width="6.125" style="11" customWidth="1"/>
    <col min="4125" max="4140" width="9.875" style="11" customWidth="1"/>
    <col min="4141" max="4156" width="6.125" style="11" customWidth="1"/>
    <col min="4157" max="4352" width="9" style="11"/>
    <col min="4353" max="4353" width="6.375" style="11" customWidth="1"/>
    <col min="4354" max="4354" width="3.25" style="11" customWidth="1"/>
    <col min="4355" max="4355" width="11.25" style="11" customWidth="1"/>
    <col min="4356" max="4380" width="6.125" style="11" customWidth="1"/>
    <col min="4381" max="4396" width="9.875" style="11" customWidth="1"/>
    <col min="4397" max="4412" width="6.125" style="11" customWidth="1"/>
    <col min="4413" max="4608" width="9" style="11"/>
    <col min="4609" max="4609" width="6.375" style="11" customWidth="1"/>
    <col min="4610" max="4610" width="3.25" style="11" customWidth="1"/>
    <col min="4611" max="4611" width="11.25" style="11" customWidth="1"/>
    <col min="4612" max="4636" width="6.125" style="11" customWidth="1"/>
    <col min="4637" max="4652" width="9.875" style="11" customWidth="1"/>
    <col min="4653" max="4668" width="6.125" style="11" customWidth="1"/>
    <col min="4669" max="4864" width="9" style="11"/>
    <col min="4865" max="4865" width="6.375" style="11" customWidth="1"/>
    <col min="4866" max="4866" width="3.25" style="11" customWidth="1"/>
    <col min="4867" max="4867" width="11.25" style="11" customWidth="1"/>
    <col min="4868" max="4892" width="6.125" style="11" customWidth="1"/>
    <col min="4893" max="4908" width="9.875" style="11" customWidth="1"/>
    <col min="4909" max="4924" width="6.125" style="11" customWidth="1"/>
    <col min="4925" max="5120" width="9" style="11"/>
    <col min="5121" max="5121" width="6.375" style="11" customWidth="1"/>
    <col min="5122" max="5122" width="3.25" style="11" customWidth="1"/>
    <col min="5123" max="5123" width="11.25" style="11" customWidth="1"/>
    <col min="5124" max="5148" width="6.125" style="11" customWidth="1"/>
    <col min="5149" max="5164" width="9.875" style="11" customWidth="1"/>
    <col min="5165" max="5180" width="6.125" style="11" customWidth="1"/>
    <col min="5181" max="5376" width="9" style="11"/>
    <col min="5377" max="5377" width="6.375" style="11" customWidth="1"/>
    <col min="5378" max="5378" width="3.25" style="11" customWidth="1"/>
    <col min="5379" max="5379" width="11.25" style="11" customWidth="1"/>
    <col min="5380" max="5404" width="6.125" style="11" customWidth="1"/>
    <col min="5405" max="5420" width="9.875" style="11" customWidth="1"/>
    <col min="5421" max="5436" width="6.125" style="11" customWidth="1"/>
    <col min="5437" max="5632" width="9" style="11"/>
    <col min="5633" max="5633" width="6.375" style="11" customWidth="1"/>
    <col min="5634" max="5634" width="3.25" style="11" customWidth="1"/>
    <col min="5635" max="5635" width="11.25" style="11" customWidth="1"/>
    <col min="5636" max="5660" width="6.125" style="11" customWidth="1"/>
    <col min="5661" max="5676" width="9.875" style="11" customWidth="1"/>
    <col min="5677" max="5692" width="6.125" style="11" customWidth="1"/>
    <col min="5693" max="5888" width="9" style="11"/>
    <col min="5889" max="5889" width="6.375" style="11" customWidth="1"/>
    <col min="5890" max="5890" width="3.25" style="11" customWidth="1"/>
    <col min="5891" max="5891" width="11.25" style="11" customWidth="1"/>
    <col min="5892" max="5916" width="6.125" style="11" customWidth="1"/>
    <col min="5917" max="5932" width="9.875" style="11" customWidth="1"/>
    <col min="5933" max="5948" width="6.125" style="11" customWidth="1"/>
    <col min="5949" max="6144" width="9" style="11"/>
    <col min="6145" max="6145" width="6.375" style="11" customWidth="1"/>
    <col min="6146" max="6146" width="3.25" style="11" customWidth="1"/>
    <col min="6147" max="6147" width="11.25" style="11" customWidth="1"/>
    <col min="6148" max="6172" width="6.125" style="11" customWidth="1"/>
    <col min="6173" max="6188" width="9.875" style="11" customWidth="1"/>
    <col min="6189" max="6204" width="6.125" style="11" customWidth="1"/>
    <col min="6205" max="6400" width="9" style="11"/>
    <col min="6401" max="6401" width="6.375" style="11" customWidth="1"/>
    <col min="6402" max="6402" width="3.25" style="11" customWidth="1"/>
    <col min="6403" max="6403" width="11.25" style="11" customWidth="1"/>
    <col min="6404" max="6428" width="6.125" style="11" customWidth="1"/>
    <col min="6429" max="6444" width="9.875" style="11" customWidth="1"/>
    <col min="6445" max="6460" width="6.125" style="11" customWidth="1"/>
    <col min="6461" max="6656" width="9" style="11"/>
    <col min="6657" max="6657" width="6.375" style="11" customWidth="1"/>
    <col min="6658" max="6658" width="3.25" style="11" customWidth="1"/>
    <col min="6659" max="6659" width="11.25" style="11" customWidth="1"/>
    <col min="6660" max="6684" width="6.125" style="11" customWidth="1"/>
    <col min="6685" max="6700" width="9.875" style="11" customWidth="1"/>
    <col min="6701" max="6716" width="6.125" style="11" customWidth="1"/>
    <col min="6717" max="6912" width="9" style="11"/>
    <col min="6913" max="6913" width="6.375" style="11" customWidth="1"/>
    <col min="6914" max="6914" width="3.25" style="11" customWidth="1"/>
    <col min="6915" max="6915" width="11.25" style="11" customWidth="1"/>
    <col min="6916" max="6940" width="6.125" style="11" customWidth="1"/>
    <col min="6941" max="6956" width="9.875" style="11" customWidth="1"/>
    <col min="6957" max="6972" width="6.125" style="11" customWidth="1"/>
    <col min="6973" max="7168" width="9" style="11"/>
    <col min="7169" max="7169" width="6.375" style="11" customWidth="1"/>
    <col min="7170" max="7170" width="3.25" style="11" customWidth="1"/>
    <col min="7171" max="7171" width="11.25" style="11" customWidth="1"/>
    <col min="7172" max="7196" width="6.125" style="11" customWidth="1"/>
    <col min="7197" max="7212" width="9.875" style="11" customWidth="1"/>
    <col min="7213" max="7228" width="6.125" style="11" customWidth="1"/>
    <col min="7229" max="7424" width="9" style="11"/>
    <col min="7425" max="7425" width="6.375" style="11" customWidth="1"/>
    <col min="7426" max="7426" width="3.25" style="11" customWidth="1"/>
    <col min="7427" max="7427" width="11.25" style="11" customWidth="1"/>
    <col min="7428" max="7452" width="6.125" style="11" customWidth="1"/>
    <col min="7453" max="7468" width="9.875" style="11" customWidth="1"/>
    <col min="7469" max="7484" width="6.125" style="11" customWidth="1"/>
    <col min="7485" max="7680" width="9" style="11"/>
    <col min="7681" max="7681" width="6.375" style="11" customWidth="1"/>
    <col min="7682" max="7682" width="3.25" style="11" customWidth="1"/>
    <col min="7683" max="7683" width="11.25" style="11" customWidth="1"/>
    <col min="7684" max="7708" width="6.125" style="11" customWidth="1"/>
    <col min="7709" max="7724" width="9.875" style="11" customWidth="1"/>
    <col min="7725" max="7740" width="6.125" style="11" customWidth="1"/>
    <col min="7741" max="7936" width="9" style="11"/>
    <col min="7937" max="7937" width="6.375" style="11" customWidth="1"/>
    <col min="7938" max="7938" width="3.25" style="11" customWidth="1"/>
    <col min="7939" max="7939" width="11.25" style="11" customWidth="1"/>
    <col min="7940" max="7964" width="6.125" style="11" customWidth="1"/>
    <col min="7965" max="7980" width="9.875" style="11" customWidth="1"/>
    <col min="7981" max="7996" width="6.125" style="11" customWidth="1"/>
    <col min="7997" max="8192" width="9" style="11"/>
    <col min="8193" max="8193" width="6.375" style="11" customWidth="1"/>
    <col min="8194" max="8194" width="3.25" style="11" customWidth="1"/>
    <col min="8195" max="8195" width="11.25" style="11" customWidth="1"/>
    <col min="8196" max="8220" width="6.125" style="11" customWidth="1"/>
    <col min="8221" max="8236" width="9.875" style="11" customWidth="1"/>
    <col min="8237" max="8252" width="6.125" style="11" customWidth="1"/>
    <col min="8253" max="8448" width="9" style="11"/>
    <col min="8449" max="8449" width="6.375" style="11" customWidth="1"/>
    <col min="8450" max="8450" width="3.25" style="11" customWidth="1"/>
    <col min="8451" max="8451" width="11.25" style="11" customWidth="1"/>
    <col min="8452" max="8476" width="6.125" style="11" customWidth="1"/>
    <col min="8477" max="8492" width="9.875" style="11" customWidth="1"/>
    <col min="8493" max="8508" width="6.125" style="11" customWidth="1"/>
    <col min="8509" max="8704" width="9" style="11"/>
    <col min="8705" max="8705" width="6.375" style="11" customWidth="1"/>
    <col min="8706" max="8706" width="3.25" style="11" customWidth="1"/>
    <col min="8707" max="8707" width="11.25" style="11" customWidth="1"/>
    <col min="8708" max="8732" width="6.125" style="11" customWidth="1"/>
    <col min="8733" max="8748" width="9.875" style="11" customWidth="1"/>
    <col min="8749" max="8764" width="6.125" style="11" customWidth="1"/>
    <col min="8765" max="8960" width="9" style="11"/>
    <col min="8961" max="8961" width="6.375" style="11" customWidth="1"/>
    <col min="8962" max="8962" width="3.25" style="11" customWidth="1"/>
    <col min="8963" max="8963" width="11.25" style="11" customWidth="1"/>
    <col min="8964" max="8988" width="6.125" style="11" customWidth="1"/>
    <col min="8989" max="9004" width="9.875" style="11" customWidth="1"/>
    <col min="9005" max="9020" width="6.125" style="11" customWidth="1"/>
    <col min="9021" max="9216" width="9" style="11"/>
    <col min="9217" max="9217" width="6.375" style="11" customWidth="1"/>
    <col min="9218" max="9218" width="3.25" style="11" customWidth="1"/>
    <col min="9219" max="9219" width="11.25" style="11" customWidth="1"/>
    <col min="9220" max="9244" width="6.125" style="11" customWidth="1"/>
    <col min="9245" max="9260" width="9.875" style="11" customWidth="1"/>
    <col min="9261" max="9276" width="6.125" style="11" customWidth="1"/>
    <col min="9277" max="9472" width="9" style="11"/>
    <col min="9473" max="9473" width="6.375" style="11" customWidth="1"/>
    <col min="9474" max="9474" width="3.25" style="11" customWidth="1"/>
    <col min="9475" max="9475" width="11.25" style="11" customWidth="1"/>
    <col min="9476" max="9500" width="6.125" style="11" customWidth="1"/>
    <col min="9501" max="9516" width="9.875" style="11" customWidth="1"/>
    <col min="9517" max="9532" width="6.125" style="11" customWidth="1"/>
    <col min="9533" max="9728" width="9" style="11"/>
    <col min="9729" max="9729" width="6.375" style="11" customWidth="1"/>
    <col min="9730" max="9730" width="3.25" style="11" customWidth="1"/>
    <col min="9731" max="9731" width="11.25" style="11" customWidth="1"/>
    <col min="9732" max="9756" width="6.125" style="11" customWidth="1"/>
    <col min="9757" max="9772" width="9.875" style="11" customWidth="1"/>
    <col min="9773" max="9788" width="6.125" style="11" customWidth="1"/>
    <col min="9789" max="9984" width="9" style="11"/>
    <col min="9985" max="9985" width="6.375" style="11" customWidth="1"/>
    <col min="9986" max="9986" width="3.25" style="11" customWidth="1"/>
    <col min="9987" max="9987" width="11.25" style="11" customWidth="1"/>
    <col min="9988" max="10012" width="6.125" style="11" customWidth="1"/>
    <col min="10013" max="10028" width="9.875" style="11" customWidth="1"/>
    <col min="10029" max="10044" width="6.125" style="11" customWidth="1"/>
    <col min="10045" max="10240" width="9" style="11"/>
    <col min="10241" max="10241" width="6.375" style="11" customWidth="1"/>
    <col min="10242" max="10242" width="3.25" style="11" customWidth="1"/>
    <col min="10243" max="10243" width="11.25" style="11" customWidth="1"/>
    <col min="10244" max="10268" width="6.125" style="11" customWidth="1"/>
    <col min="10269" max="10284" width="9.875" style="11" customWidth="1"/>
    <col min="10285" max="10300" width="6.125" style="11" customWidth="1"/>
    <col min="10301" max="10496" width="9" style="11"/>
    <col min="10497" max="10497" width="6.375" style="11" customWidth="1"/>
    <col min="10498" max="10498" width="3.25" style="11" customWidth="1"/>
    <col min="10499" max="10499" width="11.25" style="11" customWidth="1"/>
    <col min="10500" max="10524" width="6.125" style="11" customWidth="1"/>
    <col min="10525" max="10540" width="9.875" style="11" customWidth="1"/>
    <col min="10541" max="10556" width="6.125" style="11" customWidth="1"/>
    <col min="10557" max="10752" width="9" style="11"/>
    <col min="10753" max="10753" width="6.375" style="11" customWidth="1"/>
    <col min="10754" max="10754" width="3.25" style="11" customWidth="1"/>
    <col min="10755" max="10755" width="11.25" style="11" customWidth="1"/>
    <col min="10756" max="10780" width="6.125" style="11" customWidth="1"/>
    <col min="10781" max="10796" width="9.875" style="11" customWidth="1"/>
    <col min="10797" max="10812" width="6.125" style="11" customWidth="1"/>
    <col min="10813" max="11008" width="9" style="11"/>
    <col min="11009" max="11009" width="6.375" style="11" customWidth="1"/>
    <col min="11010" max="11010" width="3.25" style="11" customWidth="1"/>
    <col min="11011" max="11011" width="11.25" style="11" customWidth="1"/>
    <col min="11012" max="11036" width="6.125" style="11" customWidth="1"/>
    <col min="11037" max="11052" width="9.875" style="11" customWidth="1"/>
    <col min="11053" max="11068" width="6.125" style="11" customWidth="1"/>
    <col min="11069" max="11264" width="9" style="11"/>
    <col min="11265" max="11265" width="6.375" style="11" customWidth="1"/>
    <col min="11266" max="11266" width="3.25" style="11" customWidth="1"/>
    <col min="11267" max="11267" width="11.25" style="11" customWidth="1"/>
    <col min="11268" max="11292" width="6.125" style="11" customWidth="1"/>
    <col min="11293" max="11308" width="9.875" style="11" customWidth="1"/>
    <col min="11309" max="11324" width="6.125" style="11" customWidth="1"/>
    <col min="11325" max="11520" width="9" style="11"/>
    <col min="11521" max="11521" width="6.375" style="11" customWidth="1"/>
    <col min="11522" max="11522" width="3.25" style="11" customWidth="1"/>
    <col min="11523" max="11523" width="11.25" style="11" customWidth="1"/>
    <col min="11524" max="11548" width="6.125" style="11" customWidth="1"/>
    <col min="11549" max="11564" width="9.875" style="11" customWidth="1"/>
    <col min="11565" max="11580" width="6.125" style="11" customWidth="1"/>
    <col min="11581" max="11776" width="9" style="11"/>
    <col min="11777" max="11777" width="6.375" style="11" customWidth="1"/>
    <col min="11778" max="11778" width="3.25" style="11" customWidth="1"/>
    <col min="11779" max="11779" width="11.25" style="11" customWidth="1"/>
    <col min="11780" max="11804" width="6.125" style="11" customWidth="1"/>
    <col min="11805" max="11820" width="9.875" style="11" customWidth="1"/>
    <col min="11821" max="11836" width="6.125" style="11" customWidth="1"/>
    <col min="11837" max="12032" width="9" style="11"/>
    <col min="12033" max="12033" width="6.375" style="11" customWidth="1"/>
    <col min="12034" max="12034" width="3.25" style="11" customWidth="1"/>
    <col min="12035" max="12035" width="11.25" style="11" customWidth="1"/>
    <col min="12036" max="12060" width="6.125" style="11" customWidth="1"/>
    <col min="12061" max="12076" width="9.875" style="11" customWidth="1"/>
    <col min="12077" max="12092" width="6.125" style="11" customWidth="1"/>
    <col min="12093" max="12288" width="9" style="11"/>
    <col min="12289" max="12289" width="6.375" style="11" customWidth="1"/>
    <col min="12290" max="12290" width="3.25" style="11" customWidth="1"/>
    <col min="12291" max="12291" width="11.25" style="11" customWidth="1"/>
    <col min="12292" max="12316" width="6.125" style="11" customWidth="1"/>
    <col min="12317" max="12332" width="9.875" style="11" customWidth="1"/>
    <col min="12333" max="12348" width="6.125" style="11" customWidth="1"/>
    <col min="12349" max="12544" width="9" style="11"/>
    <col min="12545" max="12545" width="6.375" style="11" customWidth="1"/>
    <col min="12546" max="12546" width="3.25" style="11" customWidth="1"/>
    <col min="12547" max="12547" width="11.25" style="11" customWidth="1"/>
    <col min="12548" max="12572" width="6.125" style="11" customWidth="1"/>
    <col min="12573" max="12588" width="9.875" style="11" customWidth="1"/>
    <col min="12589" max="12604" width="6.125" style="11" customWidth="1"/>
    <col min="12605" max="12800" width="9" style="11"/>
    <col min="12801" max="12801" width="6.375" style="11" customWidth="1"/>
    <col min="12802" max="12802" width="3.25" style="11" customWidth="1"/>
    <col min="12803" max="12803" width="11.25" style="11" customWidth="1"/>
    <col min="12804" max="12828" width="6.125" style="11" customWidth="1"/>
    <col min="12829" max="12844" width="9.875" style="11" customWidth="1"/>
    <col min="12845" max="12860" width="6.125" style="11" customWidth="1"/>
    <col min="12861" max="13056" width="9" style="11"/>
    <col min="13057" max="13057" width="6.375" style="11" customWidth="1"/>
    <col min="13058" max="13058" width="3.25" style="11" customWidth="1"/>
    <col min="13059" max="13059" width="11.25" style="11" customWidth="1"/>
    <col min="13060" max="13084" width="6.125" style="11" customWidth="1"/>
    <col min="13085" max="13100" width="9.875" style="11" customWidth="1"/>
    <col min="13101" max="13116" width="6.125" style="11" customWidth="1"/>
    <col min="13117" max="13312" width="9" style="11"/>
    <col min="13313" max="13313" width="6.375" style="11" customWidth="1"/>
    <col min="13314" max="13314" width="3.25" style="11" customWidth="1"/>
    <col min="13315" max="13315" width="11.25" style="11" customWidth="1"/>
    <col min="13316" max="13340" width="6.125" style="11" customWidth="1"/>
    <col min="13341" max="13356" width="9.875" style="11" customWidth="1"/>
    <col min="13357" max="13372" width="6.125" style="11" customWidth="1"/>
    <col min="13373" max="13568" width="9" style="11"/>
    <col min="13569" max="13569" width="6.375" style="11" customWidth="1"/>
    <col min="13570" max="13570" width="3.25" style="11" customWidth="1"/>
    <col min="13571" max="13571" width="11.25" style="11" customWidth="1"/>
    <col min="13572" max="13596" width="6.125" style="11" customWidth="1"/>
    <col min="13597" max="13612" width="9.875" style="11" customWidth="1"/>
    <col min="13613" max="13628" width="6.125" style="11" customWidth="1"/>
    <col min="13629" max="13824" width="9" style="11"/>
    <col min="13825" max="13825" width="6.375" style="11" customWidth="1"/>
    <col min="13826" max="13826" width="3.25" style="11" customWidth="1"/>
    <col min="13827" max="13827" width="11.25" style="11" customWidth="1"/>
    <col min="13828" max="13852" width="6.125" style="11" customWidth="1"/>
    <col min="13853" max="13868" width="9.875" style="11" customWidth="1"/>
    <col min="13869" max="13884" width="6.125" style="11" customWidth="1"/>
    <col min="13885" max="14080" width="9" style="11"/>
    <col min="14081" max="14081" width="6.375" style="11" customWidth="1"/>
    <col min="14082" max="14082" width="3.25" style="11" customWidth="1"/>
    <col min="14083" max="14083" width="11.25" style="11" customWidth="1"/>
    <col min="14084" max="14108" width="6.125" style="11" customWidth="1"/>
    <col min="14109" max="14124" width="9.875" style="11" customWidth="1"/>
    <col min="14125" max="14140" width="6.125" style="11" customWidth="1"/>
    <col min="14141" max="14336" width="9" style="11"/>
    <col min="14337" max="14337" width="6.375" style="11" customWidth="1"/>
    <col min="14338" max="14338" width="3.25" style="11" customWidth="1"/>
    <col min="14339" max="14339" width="11.25" style="11" customWidth="1"/>
    <col min="14340" max="14364" width="6.125" style="11" customWidth="1"/>
    <col min="14365" max="14380" width="9.875" style="11" customWidth="1"/>
    <col min="14381" max="14396" width="6.125" style="11" customWidth="1"/>
    <col min="14397" max="14592" width="9" style="11"/>
    <col min="14593" max="14593" width="6.375" style="11" customWidth="1"/>
    <col min="14594" max="14594" width="3.25" style="11" customWidth="1"/>
    <col min="14595" max="14595" width="11.25" style="11" customWidth="1"/>
    <col min="14596" max="14620" width="6.125" style="11" customWidth="1"/>
    <col min="14621" max="14636" width="9.875" style="11" customWidth="1"/>
    <col min="14637" max="14652" width="6.125" style="11" customWidth="1"/>
    <col min="14653" max="14848" width="9" style="11"/>
    <col min="14849" max="14849" width="6.375" style="11" customWidth="1"/>
    <col min="14850" max="14850" width="3.25" style="11" customWidth="1"/>
    <col min="14851" max="14851" width="11.25" style="11" customWidth="1"/>
    <col min="14852" max="14876" width="6.125" style="11" customWidth="1"/>
    <col min="14877" max="14892" width="9.875" style="11" customWidth="1"/>
    <col min="14893" max="14908" width="6.125" style="11" customWidth="1"/>
    <col min="14909" max="15104" width="9" style="11"/>
    <col min="15105" max="15105" width="6.375" style="11" customWidth="1"/>
    <col min="15106" max="15106" width="3.25" style="11" customWidth="1"/>
    <col min="15107" max="15107" width="11.25" style="11" customWidth="1"/>
    <col min="15108" max="15132" width="6.125" style="11" customWidth="1"/>
    <col min="15133" max="15148" width="9.875" style="11" customWidth="1"/>
    <col min="15149" max="15164" width="6.125" style="11" customWidth="1"/>
    <col min="15165" max="15360" width="9" style="11"/>
    <col min="15361" max="15361" width="6.375" style="11" customWidth="1"/>
    <col min="15362" max="15362" width="3.25" style="11" customWidth="1"/>
    <col min="15363" max="15363" width="11.25" style="11" customWidth="1"/>
    <col min="15364" max="15388" width="6.125" style="11" customWidth="1"/>
    <col min="15389" max="15404" width="9.875" style="11" customWidth="1"/>
    <col min="15405" max="15420" width="6.125" style="11" customWidth="1"/>
    <col min="15421" max="15616" width="9" style="11"/>
    <col min="15617" max="15617" width="6.375" style="11" customWidth="1"/>
    <col min="15618" max="15618" width="3.25" style="11" customWidth="1"/>
    <col min="15619" max="15619" width="11.25" style="11" customWidth="1"/>
    <col min="15620" max="15644" width="6.125" style="11" customWidth="1"/>
    <col min="15645" max="15660" width="9.875" style="11" customWidth="1"/>
    <col min="15661" max="15676" width="6.125" style="11" customWidth="1"/>
    <col min="15677" max="15872" width="9" style="11"/>
    <col min="15873" max="15873" width="6.375" style="11" customWidth="1"/>
    <col min="15874" max="15874" width="3.25" style="11" customWidth="1"/>
    <col min="15875" max="15875" width="11.25" style="11" customWidth="1"/>
    <col min="15876" max="15900" width="6.125" style="11" customWidth="1"/>
    <col min="15901" max="15916" width="9.875" style="11" customWidth="1"/>
    <col min="15917" max="15932" width="6.125" style="11" customWidth="1"/>
    <col min="15933" max="16128" width="9" style="11"/>
    <col min="16129" max="16129" width="6.375" style="11" customWidth="1"/>
    <col min="16130" max="16130" width="3.25" style="11" customWidth="1"/>
    <col min="16131" max="16131" width="11.25" style="11" customWidth="1"/>
    <col min="16132" max="16156" width="6.125" style="11" customWidth="1"/>
    <col min="16157" max="16172" width="9.875" style="11" customWidth="1"/>
    <col min="16173" max="16188" width="6.125" style="11" customWidth="1"/>
    <col min="16189" max="16384" width="9" style="11"/>
  </cols>
  <sheetData>
    <row r="1" spans="1:44" ht="25.5">
      <c r="A1" s="88" t="s">
        <v>395</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9"/>
    </row>
    <row r="2" spans="1:44" ht="12" customHeight="1">
      <c r="A2" s="90"/>
      <c r="B2" s="90"/>
      <c r="C2" s="90"/>
      <c r="D2" s="90"/>
      <c r="E2" s="90"/>
      <c r="F2" s="90"/>
      <c r="G2" s="90"/>
      <c r="H2" s="90"/>
      <c r="I2" s="90"/>
      <c r="J2" s="90"/>
      <c r="K2" s="90"/>
      <c r="L2" s="90"/>
      <c r="M2" s="90"/>
      <c r="N2" s="90"/>
      <c r="O2" s="90"/>
      <c r="P2" s="90"/>
      <c r="Q2" s="91"/>
      <c r="R2" s="91"/>
      <c r="S2" s="91"/>
      <c r="T2" s="91"/>
      <c r="U2" s="91"/>
      <c r="V2" s="91"/>
      <c r="W2" s="91"/>
      <c r="X2" s="91"/>
      <c r="Y2" s="91"/>
      <c r="Z2" s="91"/>
      <c r="AA2" s="91"/>
      <c r="AB2" s="91"/>
      <c r="AC2" s="91"/>
      <c r="AD2" s="91"/>
      <c r="AE2" s="91"/>
      <c r="AF2" s="91"/>
      <c r="AG2" s="91"/>
      <c r="AH2" s="91"/>
      <c r="AI2" s="90"/>
      <c r="AJ2" s="90"/>
      <c r="AK2" s="90"/>
      <c r="AL2" s="90"/>
      <c r="AM2" s="90"/>
      <c r="AN2" s="90"/>
      <c r="AO2" s="90"/>
      <c r="AP2" s="90"/>
      <c r="AQ2" s="90"/>
    </row>
    <row r="3" spans="1:44" ht="12" customHeight="1">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row>
    <row r="4" spans="1:44" ht="18" customHeight="1" thickBot="1">
      <c r="A4" s="92" t="s">
        <v>396</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0"/>
      <c r="AR4" s="94" t="s">
        <v>397</v>
      </c>
    </row>
    <row r="5" spans="1:44" s="95" customFormat="1" ht="18" customHeight="1">
      <c r="A5" s="514" t="s">
        <v>398</v>
      </c>
      <c r="B5" s="514"/>
      <c r="C5" s="515"/>
      <c r="D5" s="502" t="s">
        <v>399</v>
      </c>
      <c r="E5" s="509" t="s">
        <v>316</v>
      </c>
      <c r="F5" s="494"/>
      <c r="G5" s="494"/>
      <c r="H5" s="494"/>
      <c r="I5" s="504" t="s">
        <v>400</v>
      </c>
      <c r="J5" s="493" t="s">
        <v>401</v>
      </c>
      <c r="K5" s="494"/>
      <c r="L5" s="494"/>
      <c r="M5" s="494"/>
      <c r="N5" s="494"/>
      <c r="O5" s="494"/>
      <c r="P5" s="494"/>
      <c r="Q5" s="494"/>
      <c r="R5" s="494"/>
      <c r="S5" s="494"/>
      <c r="T5" s="494"/>
      <c r="U5" s="494"/>
      <c r="V5" s="494"/>
      <c r="W5" s="494"/>
      <c r="X5" s="494"/>
      <c r="Y5" s="494"/>
      <c r="Z5" s="494"/>
      <c r="AA5" s="494"/>
      <c r="AB5" s="494"/>
      <c r="AC5" s="494"/>
      <c r="AD5" s="494"/>
      <c r="AE5" s="494"/>
      <c r="AF5" s="494"/>
      <c r="AG5" s="494"/>
      <c r="AH5" s="494"/>
      <c r="AI5" s="494"/>
      <c r="AJ5" s="494"/>
      <c r="AK5" s="494"/>
      <c r="AL5" s="494"/>
      <c r="AM5" s="494"/>
      <c r="AN5" s="494"/>
      <c r="AO5" s="494"/>
      <c r="AP5" s="494"/>
      <c r="AQ5" s="494"/>
      <c r="AR5" s="494"/>
    </row>
    <row r="6" spans="1:44" s="95" customFormat="1" ht="18" customHeight="1">
      <c r="A6" s="516"/>
      <c r="B6" s="516"/>
      <c r="C6" s="517"/>
      <c r="D6" s="503"/>
      <c r="E6" s="501" t="s">
        <v>402</v>
      </c>
      <c r="F6" s="489"/>
      <c r="G6" s="489"/>
      <c r="H6" s="497" t="s">
        <v>403</v>
      </c>
      <c r="I6" s="505"/>
      <c r="J6" s="488" t="s">
        <v>213</v>
      </c>
      <c r="K6" s="489"/>
      <c r="L6" s="490"/>
      <c r="M6" s="491" t="s">
        <v>404</v>
      </c>
      <c r="N6" s="492"/>
      <c r="O6" s="492"/>
      <c r="P6" s="492"/>
      <c r="Q6" s="492"/>
      <c r="R6" s="492"/>
      <c r="S6" s="492"/>
      <c r="T6" s="492"/>
      <c r="U6" s="492"/>
      <c r="V6" s="492"/>
      <c r="W6" s="492"/>
      <c r="X6" s="492"/>
      <c r="Y6" s="492"/>
      <c r="Z6" s="492"/>
      <c r="AA6" s="492"/>
      <c r="AB6" s="492"/>
      <c r="AC6" s="495" t="s">
        <v>405</v>
      </c>
      <c r="AD6" s="496"/>
      <c r="AE6" s="496"/>
      <c r="AF6" s="496"/>
      <c r="AG6" s="496"/>
      <c r="AH6" s="496"/>
      <c r="AI6" s="496"/>
      <c r="AJ6" s="496"/>
      <c r="AK6" s="496"/>
      <c r="AL6" s="496"/>
      <c r="AM6" s="496"/>
      <c r="AN6" s="496"/>
      <c r="AO6" s="496"/>
      <c r="AP6" s="496"/>
      <c r="AQ6" s="96"/>
      <c r="AR6" s="96"/>
    </row>
    <row r="7" spans="1:44" s="95" customFormat="1" ht="20.25" customHeight="1">
      <c r="A7" s="516"/>
      <c r="B7" s="516"/>
      <c r="C7" s="517"/>
      <c r="D7" s="503"/>
      <c r="E7" s="507" t="s">
        <v>11</v>
      </c>
      <c r="F7" s="507" t="s">
        <v>348</v>
      </c>
      <c r="G7" s="507" t="s">
        <v>349</v>
      </c>
      <c r="H7" s="503"/>
      <c r="I7" s="505"/>
      <c r="J7" s="497" t="s">
        <v>347</v>
      </c>
      <c r="K7" s="499" t="s">
        <v>348</v>
      </c>
      <c r="L7" s="497" t="s">
        <v>349</v>
      </c>
      <c r="M7" s="488" t="s">
        <v>406</v>
      </c>
      <c r="N7" s="489"/>
      <c r="O7" s="488" t="s">
        <v>407</v>
      </c>
      <c r="P7" s="489"/>
      <c r="Q7" s="488" t="s">
        <v>408</v>
      </c>
      <c r="R7" s="489"/>
      <c r="S7" s="488" t="s">
        <v>409</v>
      </c>
      <c r="T7" s="489"/>
      <c r="U7" s="488" t="s">
        <v>410</v>
      </c>
      <c r="V7" s="489"/>
      <c r="W7" s="488" t="s">
        <v>411</v>
      </c>
      <c r="X7" s="489"/>
      <c r="Y7" s="501" t="s">
        <v>412</v>
      </c>
      <c r="Z7" s="489"/>
      <c r="AA7" s="488" t="s">
        <v>413</v>
      </c>
      <c r="AB7" s="489"/>
      <c r="AC7" s="97" t="s">
        <v>414</v>
      </c>
      <c r="AD7" s="97" t="s">
        <v>415</v>
      </c>
      <c r="AE7" s="97" t="s">
        <v>416</v>
      </c>
      <c r="AF7" s="230" t="s">
        <v>417</v>
      </c>
      <c r="AG7" s="230" t="s">
        <v>418</v>
      </c>
      <c r="AH7" s="230" t="s">
        <v>419</v>
      </c>
      <c r="AI7" s="20" t="s">
        <v>420</v>
      </c>
      <c r="AJ7" s="20" t="s">
        <v>59</v>
      </c>
      <c r="AK7" s="20" t="s">
        <v>60</v>
      </c>
      <c r="AL7" s="20" t="s">
        <v>12</v>
      </c>
      <c r="AM7" s="98" t="s">
        <v>61</v>
      </c>
      <c r="AN7" s="20" t="s">
        <v>421</v>
      </c>
      <c r="AO7" s="20" t="s">
        <v>62</v>
      </c>
      <c r="AP7" s="99" t="s">
        <v>422</v>
      </c>
      <c r="AQ7" s="232" t="s">
        <v>423</v>
      </c>
      <c r="AR7" s="232" t="s">
        <v>424</v>
      </c>
    </row>
    <row r="8" spans="1:44" s="95" customFormat="1" ht="18" customHeight="1">
      <c r="A8" s="518"/>
      <c r="B8" s="518"/>
      <c r="C8" s="519"/>
      <c r="D8" s="498"/>
      <c r="E8" s="508"/>
      <c r="F8" s="508"/>
      <c r="G8" s="508"/>
      <c r="H8" s="498"/>
      <c r="I8" s="506"/>
      <c r="J8" s="498"/>
      <c r="K8" s="500"/>
      <c r="L8" s="498"/>
      <c r="M8" s="232" t="s">
        <v>348</v>
      </c>
      <c r="N8" s="232" t="s">
        <v>349</v>
      </c>
      <c r="O8" s="232" t="s">
        <v>348</v>
      </c>
      <c r="P8" s="232" t="s">
        <v>349</v>
      </c>
      <c r="Q8" s="232" t="s">
        <v>348</v>
      </c>
      <c r="R8" s="232" t="s">
        <v>349</v>
      </c>
      <c r="S8" s="232" t="s">
        <v>348</v>
      </c>
      <c r="T8" s="232" t="s">
        <v>349</v>
      </c>
      <c r="U8" s="232" t="s">
        <v>348</v>
      </c>
      <c r="V8" s="232" t="s">
        <v>349</v>
      </c>
      <c r="W8" s="232" t="s">
        <v>348</v>
      </c>
      <c r="X8" s="232" t="s">
        <v>349</v>
      </c>
      <c r="Y8" s="232" t="s">
        <v>348</v>
      </c>
      <c r="Z8" s="232" t="s">
        <v>349</v>
      </c>
      <c r="AA8" s="232" t="s">
        <v>348</v>
      </c>
      <c r="AB8" s="232" t="s">
        <v>349</v>
      </c>
      <c r="AC8" s="20" t="s">
        <v>425</v>
      </c>
      <c r="AD8" s="20" t="s">
        <v>425</v>
      </c>
      <c r="AE8" s="20" t="s">
        <v>425</v>
      </c>
      <c r="AF8" s="20" t="s">
        <v>425</v>
      </c>
      <c r="AG8" s="20" t="s">
        <v>425</v>
      </c>
      <c r="AH8" s="20" t="s">
        <v>425</v>
      </c>
      <c r="AI8" s="20" t="s">
        <v>425</v>
      </c>
      <c r="AJ8" s="20" t="s">
        <v>425</v>
      </c>
      <c r="AK8" s="20" t="s">
        <v>425</v>
      </c>
      <c r="AL8" s="20" t="s">
        <v>425</v>
      </c>
      <c r="AM8" s="20" t="s">
        <v>425</v>
      </c>
      <c r="AN8" s="20" t="s">
        <v>425</v>
      </c>
      <c r="AO8" s="20" t="s">
        <v>425</v>
      </c>
      <c r="AP8" s="20" t="s">
        <v>425</v>
      </c>
      <c r="AQ8" s="20" t="s">
        <v>425</v>
      </c>
      <c r="AR8" s="20" t="s">
        <v>425</v>
      </c>
    </row>
    <row r="9" spans="1:44" s="103" customFormat="1" ht="18" customHeight="1">
      <c r="A9" s="100" t="s">
        <v>19</v>
      </c>
      <c r="B9" s="226">
        <v>27</v>
      </c>
      <c r="C9" s="101" t="s">
        <v>236</v>
      </c>
      <c r="D9" s="102">
        <v>3</v>
      </c>
      <c r="E9" s="17">
        <v>1381</v>
      </c>
      <c r="F9" s="17">
        <v>1039</v>
      </c>
      <c r="G9" s="17">
        <v>342</v>
      </c>
      <c r="H9" s="17">
        <v>1187</v>
      </c>
      <c r="I9" s="17">
        <v>1574</v>
      </c>
      <c r="J9" s="17">
        <v>13034</v>
      </c>
      <c r="K9" s="17">
        <v>7009</v>
      </c>
      <c r="L9" s="17">
        <v>6025</v>
      </c>
      <c r="M9" s="17">
        <v>1342</v>
      </c>
      <c r="N9" s="17">
        <v>1300</v>
      </c>
      <c r="O9" s="17">
        <v>1416</v>
      </c>
      <c r="P9" s="17">
        <v>1304</v>
      </c>
      <c r="Q9" s="17">
        <v>1399</v>
      </c>
      <c r="R9" s="17">
        <v>1311</v>
      </c>
      <c r="S9" s="17">
        <v>1305</v>
      </c>
      <c r="T9" s="17">
        <v>1287</v>
      </c>
      <c r="U9" s="17">
        <v>177</v>
      </c>
      <c r="V9" s="17">
        <v>128</v>
      </c>
      <c r="W9" s="17">
        <v>177</v>
      </c>
      <c r="X9" s="17">
        <v>162</v>
      </c>
      <c r="Y9" s="17">
        <v>1190</v>
      </c>
      <c r="Z9" s="17">
        <v>520</v>
      </c>
      <c r="AA9" s="17">
        <v>3</v>
      </c>
      <c r="AB9" s="17">
        <v>13</v>
      </c>
      <c r="AC9" s="15">
        <v>1439</v>
      </c>
      <c r="AD9" s="15">
        <v>318</v>
      </c>
      <c r="AE9" s="15">
        <v>1250</v>
      </c>
      <c r="AF9" s="15">
        <v>410</v>
      </c>
      <c r="AG9" s="15">
        <v>2752</v>
      </c>
      <c r="AH9" s="15">
        <v>1147</v>
      </c>
      <c r="AI9" s="15">
        <v>50</v>
      </c>
      <c r="AJ9" s="15">
        <v>306</v>
      </c>
      <c r="AK9" s="15">
        <v>1261</v>
      </c>
      <c r="AL9" s="15">
        <v>369</v>
      </c>
      <c r="AM9" s="15">
        <v>450</v>
      </c>
      <c r="AN9" s="15">
        <v>891</v>
      </c>
      <c r="AO9" s="15">
        <v>749</v>
      </c>
      <c r="AP9" s="15">
        <v>8</v>
      </c>
      <c r="AQ9" s="100" t="s">
        <v>5</v>
      </c>
      <c r="AR9" s="100" t="s">
        <v>5</v>
      </c>
    </row>
    <row r="10" spans="1:44" s="103" customFormat="1" ht="18" customHeight="1">
      <c r="A10" s="100"/>
      <c r="B10" s="104">
        <v>28</v>
      </c>
      <c r="C10" s="105"/>
      <c r="D10" s="102">
        <v>3</v>
      </c>
      <c r="E10" s="17">
        <v>1366</v>
      </c>
      <c r="F10" s="17">
        <v>1032</v>
      </c>
      <c r="G10" s="17">
        <v>334</v>
      </c>
      <c r="H10" s="17">
        <v>1270</v>
      </c>
      <c r="I10" s="17">
        <v>1600</v>
      </c>
      <c r="J10" s="17">
        <v>13114</v>
      </c>
      <c r="K10" s="17">
        <v>7041</v>
      </c>
      <c r="L10" s="17">
        <v>6073</v>
      </c>
      <c r="M10" s="17">
        <v>1333</v>
      </c>
      <c r="N10" s="17">
        <v>1309</v>
      </c>
      <c r="O10" s="17">
        <v>1364</v>
      </c>
      <c r="P10" s="17">
        <v>1269</v>
      </c>
      <c r="Q10" s="17">
        <v>1373</v>
      </c>
      <c r="R10" s="17">
        <v>1315</v>
      </c>
      <c r="S10" s="17">
        <v>1383</v>
      </c>
      <c r="T10" s="17">
        <v>1326</v>
      </c>
      <c r="U10" s="17">
        <v>156</v>
      </c>
      <c r="V10" s="17">
        <v>134</v>
      </c>
      <c r="W10" s="17">
        <v>196</v>
      </c>
      <c r="X10" s="17">
        <v>138</v>
      </c>
      <c r="Y10" s="17">
        <v>1165</v>
      </c>
      <c r="Z10" s="17">
        <v>536</v>
      </c>
      <c r="AA10" s="17">
        <v>71</v>
      </c>
      <c r="AB10" s="17">
        <v>46</v>
      </c>
      <c r="AC10" s="15">
        <v>1923</v>
      </c>
      <c r="AD10" s="15">
        <v>421</v>
      </c>
      <c r="AE10" s="15">
        <v>1348</v>
      </c>
      <c r="AF10" s="15">
        <v>391</v>
      </c>
      <c r="AG10" s="15">
        <v>2985</v>
      </c>
      <c r="AH10" s="15">
        <v>1193</v>
      </c>
      <c r="AI10" s="15">
        <v>47</v>
      </c>
      <c r="AJ10" s="15">
        <v>309</v>
      </c>
      <c r="AK10" s="15">
        <v>1216</v>
      </c>
      <c r="AL10" s="15">
        <v>386</v>
      </c>
      <c r="AM10" s="15">
        <v>466</v>
      </c>
      <c r="AN10" s="15">
        <v>957</v>
      </c>
      <c r="AO10" s="15">
        <v>762</v>
      </c>
      <c r="AP10" s="15" t="s">
        <v>5</v>
      </c>
      <c r="AQ10" s="100">
        <v>609</v>
      </c>
      <c r="AR10" s="100">
        <v>101</v>
      </c>
    </row>
    <row r="11" spans="1:44" s="103" customFormat="1" ht="18" customHeight="1">
      <c r="A11" s="100"/>
      <c r="B11" s="226">
        <v>29</v>
      </c>
      <c r="C11" s="105"/>
      <c r="D11" s="102">
        <v>3</v>
      </c>
      <c r="E11" s="17">
        <v>1389</v>
      </c>
      <c r="F11" s="17">
        <v>1040</v>
      </c>
      <c r="G11" s="17">
        <v>349</v>
      </c>
      <c r="H11" s="17">
        <v>1077</v>
      </c>
      <c r="I11" s="17">
        <v>1636</v>
      </c>
      <c r="J11" s="17">
        <v>13129</v>
      </c>
      <c r="K11" s="17">
        <v>7011</v>
      </c>
      <c r="L11" s="17">
        <v>6118</v>
      </c>
      <c r="M11" s="17">
        <v>1358</v>
      </c>
      <c r="N11" s="17">
        <v>1338</v>
      </c>
      <c r="O11" s="17">
        <v>1356</v>
      </c>
      <c r="P11" s="17">
        <v>1285</v>
      </c>
      <c r="Q11" s="17">
        <v>1356</v>
      </c>
      <c r="R11" s="17">
        <v>1287</v>
      </c>
      <c r="S11" s="17">
        <v>1361</v>
      </c>
      <c r="T11" s="17">
        <v>1318</v>
      </c>
      <c r="U11" s="17">
        <v>185</v>
      </c>
      <c r="V11" s="17">
        <v>158</v>
      </c>
      <c r="W11" s="17">
        <v>169</v>
      </c>
      <c r="X11" s="17">
        <v>146</v>
      </c>
      <c r="Y11" s="17">
        <v>1148</v>
      </c>
      <c r="Z11" s="17">
        <v>523</v>
      </c>
      <c r="AA11" s="17">
        <v>78</v>
      </c>
      <c r="AB11" s="17">
        <v>63</v>
      </c>
      <c r="AC11" s="15">
        <v>1894</v>
      </c>
      <c r="AD11" s="15">
        <v>421</v>
      </c>
      <c r="AE11" s="15">
        <v>1334</v>
      </c>
      <c r="AF11" s="15">
        <v>414</v>
      </c>
      <c r="AG11" s="15">
        <v>2348</v>
      </c>
      <c r="AH11" s="15">
        <v>1097</v>
      </c>
      <c r="AI11" s="15">
        <v>47</v>
      </c>
      <c r="AJ11" s="15">
        <v>283</v>
      </c>
      <c r="AK11" s="15">
        <v>1190</v>
      </c>
      <c r="AL11" s="15">
        <v>405</v>
      </c>
      <c r="AM11" s="15">
        <v>485</v>
      </c>
      <c r="AN11" s="15">
        <v>1008</v>
      </c>
      <c r="AO11" s="15">
        <v>764</v>
      </c>
      <c r="AP11" s="15">
        <v>7</v>
      </c>
      <c r="AQ11" s="100">
        <v>1227</v>
      </c>
      <c r="AR11" s="100">
        <v>205</v>
      </c>
    </row>
    <row r="12" spans="1:44" s="109" customFormat="1" ht="18" customHeight="1">
      <c r="A12" s="106"/>
      <c r="B12" s="226">
        <v>30</v>
      </c>
      <c r="C12" s="107"/>
      <c r="D12" s="108">
        <v>3</v>
      </c>
      <c r="E12" s="106">
        <v>1352</v>
      </c>
      <c r="F12" s="106">
        <v>1015</v>
      </c>
      <c r="G12" s="106">
        <v>337</v>
      </c>
      <c r="H12" s="106">
        <v>1058</v>
      </c>
      <c r="I12" s="106">
        <v>1642</v>
      </c>
      <c r="J12" s="106">
        <v>13117</v>
      </c>
      <c r="K12" s="106">
        <v>6965</v>
      </c>
      <c r="L12" s="106">
        <v>6152</v>
      </c>
      <c r="M12" s="106">
        <v>1330</v>
      </c>
      <c r="N12" s="106">
        <v>1324</v>
      </c>
      <c r="O12" s="106">
        <v>1368</v>
      </c>
      <c r="P12" s="106">
        <v>1323</v>
      </c>
      <c r="Q12" s="106">
        <v>1350</v>
      </c>
      <c r="R12" s="106">
        <v>1276</v>
      </c>
      <c r="S12" s="106">
        <v>1341</v>
      </c>
      <c r="T12" s="106">
        <v>1308</v>
      </c>
      <c r="U12" s="106">
        <v>171</v>
      </c>
      <c r="V12" s="106">
        <v>183</v>
      </c>
      <c r="W12" s="106">
        <v>186</v>
      </c>
      <c r="X12" s="106">
        <v>159</v>
      </c>
      <c r="Y12" s="106">
        <v>1186</v>
      </c>
      <c r="Z12" s="106">
        <v>536</v>
      </c>
      <c r="AA12" s="106">
        <v>33</v>
      </c>
      <c r="AB12" s="106">
        <v>43</v>
      </c>
      <c r="AC12" s="106">
        <v>1887</v>
      </c>
      <c r="AD12" s="106">
        <v>416</v>
      </c>
      <c r="AE12" s="106">
        <v>1293</v>
      </c>
      <c r="AF12" s="106">
        <v>426</v>
      </c>
      <c r="AG12" s="106">
        <v>1694</v>
      </c>
      <c r="AH12" s="106">
        <v>998</v>
      </c>
      <c r="AI12" s="106">
        <v>42</v>
      </c>
      <c r="AJ12" s="106">
        <v>318</v>
      </c>
      <c r="AK12" s="106">
        <v>1119</v>
      </c>
      <c r="AL12" s="106">
        <v>430</v>
      </c>
      <c r="AM12" s="106">
        <v>533</v>
      </c>
      <c r="AN12" s="106">
        <v>1016</v>
      </c>
      <c r="AO12" s="106">
        <v>782</v>
      </c>
      <c r="AP12" s="106">
        <v>6</v>
      </c>
      <c r="AQ12" s="106">
        <v>1852</v>
      </c>
      <c r="AR12" s="106">
        <v>305</v>
      </c>
    </row>
    <row r="13" spans="1:44" s="110" customFormat="1" ht="18" customHeight="1">
      <c r="A13" s="100" t="s">
        <v>386</v>
      </c>
      <c r="B13" s="226" t="s">
        <v>387</v>
      </c>
      <c r="C13" s="105" t="s">
        <v>32</v>
      </c>
      <c r="D13" s="102">
        <v>3</v>
      </c>
      <c r="E13" s="17">
        <v>1443</v>
      </c>
      <c r="F13" s="17">
        <v>1095</v>
      </c>
      <c r="G13" s="17">
        <v>348</v>
      </c>
      <c r="H13" s="17">
        <v>1110</v>
      </c>
      <c r="I13" s="17">
        <v>1717</v>
      </c>
      <c r="J13" s="17">
        <v>13057</v>
      </c>
      <c r="K13" s="17">
        <v>6860</v>
      </c>
      <c r="L13" s="17">
        <v>6197</v>
      </c>
      <c r="M13" s="17">
        <v>1327</v>
      </c>
      <c r="N13" s="17">
        <v>1393</v>
      </c>
      <c r="O13" s="17">
        <v>1313</v>
      </c>
      <c r="P13" s="17">
        <v>1321</v>
      </c>
      <c r="Q13" s="17">
        <v>1390</v>
      </c>
      <c r="R13" s="17">
        <v>1313</v>
      </c>
      <c r="S13" s="17">
        <v>1333</v>
      </c>
      <c r="T13" s="17">
        <v>1286</v>
      </c>
      <c r="U13" s="17">
        <v>149</v>
      </c>
      <c r="V13" s="17">
        <v>162</v>
      </c>
      <c r="W13" s="17">
        <v>183</v>
      </c>
      <c r="X13" s="17">
        <v>188</v>
      </c>
      <c r="Y13" s="17">
        <v>1129</v>
      </c>
      <c r="Z13" s="17">
        <v>497</v>
      </c>
      <c r="AA13" s="17">
        <v>36</v>
      </c>
      <c r="AB13" s="17">
        <v>37</v>
      </c>
      <c r="AC13" s="17">
        <v>1854</v>
      </c>
      <c r="AD13" s="17">
        <v>413</v>
      </c>
      <c r="AE13" s="17">
        <v>1237</v>
      </c>
      <c r="AF13" s="197">
        <v>424</v>
      </c>
      <c r="AG13" s="197">
        <v>994</v>
      </c>
      <c r="AH13" s="197">
        <v>886</v>
      </c>
      <c r="AI13" s="17">
        <v>40</v>
      </c>
      <c r="AJ13" s="17">
        <v>346</v>
      </c>
      <c r="AK13" s="17">
        <v>1137</v>
      </c>
      <c r="AL13" s="197">
        <v>464</v>
      </c>
      <c r="AM13" s="197">
        <v>565</v>
      </c>
      <c r="AN13" s="197">
        <v>996</v>
      </c>
      <c r="AO13" s="197">
        <v>777</v>
      </c>
      <c r="AP13" s="197">
        <v>7</v>
      </c>
      <c r="AQ13" s="660">
        <v>2440</v>
      </c>
      <c r="AR13" s="660">
        <v>409</v>
      </c>
    </row>
    <row r="14" spans="1:44" ht="18" customHeight="1">
      <c r="A14" s="87"/>
      <c r="B14" s="87"/>
      <c r="C14" s="13"/>
      <c r="D14" s="111"/>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661"/>
      <c r="AM14" s="661"/>
      <c r="AN14" s="661"/>
      <c r="AO14" s="661"/>
      <c r="AP14" s="661"/>
      <c r="AQ14" s="662"/>
      <c r="AR14" s="662"/>
    </row>
    <row r="15" spans="1:44" s="103" customFormat="1" ht="18" customHeight="1">
      <c r="A15" s="510" t="s">
        <v>426</v>
      </c>
      <c r="B15" s="510"/>
      <c r="C15" s="510"/>
      <c r="D15" s="102">
        <v>1</v>
      </c>
      <c r="E15" s="15">
        <v>967</v>
      </c>
      <c r="F15" s="15">
        <v>787</v>
      </c>
      <c r="G15" s="15">
        <v>180</v>
      </c>
      <c r="H15" s="15">
        <v>810</v>
      </c>
      <c r="I15" s="15">
        <v>1495</v>
      </c>
      <c r="J15" s="15">
        <v>7574</v>
      </c>
      <c r="K15" s="15">
        <v>4858</v>
      </c>
      <c r="L15" s="15">
        <v>2716</v>
      </c>
      <c r="M15" s="15">
        <v>853</v>
      </c>
      <c r="N15" s="15">
        <v>537</v>
      </c>
      <c r="O15" s="15">
        <v>852</v>
      </c>
      <c r="P15" s="15">
        <v>532</v>
      </c>
      <c r="Q15" s="15">
        <v>948</v>
      </c>
      <c r="R15" s="15">
        <v>492</v>
      </c>
      <c r="S15" s="15">
        <v>884</v>
      </c>
      <c r="T15" s="15">
        <v>518</v>
      </c>
      <c r="U15" s="15">
        <v>101</v>
      </c>
      <c r="V15" s="15">
        <v>89</v>
      </c>
      <c r="W15" s="15">
        <v>107</v>
      </c>
      <c r="X15" s="15">
        <v>86</v>
      </c>
      <c r="Y15" s="15">
        <v>1077</v>
      </c>
      <c r="Z15" s="15">
        <v>432</v>
      </c>
      <c r="AA15" s="15">
        <v>36</v>
      </c>
      <c r="AB15" s="15">
        <v>30</v>
      </c>
      <c r="AC15" s="15">
        <v>1854</v>
      </c>
      <c r="AD15" s="15">
        <v>413</v>
      </c>
      <c r="AE15" s="15">
        <v>578</v>
      </c>
      <c r="AF15" s="15" t="s">
        <v>427</v>
      </c>
      <c r="AG15" s="15">
        <v>994</v>
      </c>
      <c r="AH15" s="15">
        <v>886</v>
      </c>
      <c r="AI15" s="15" t="s">
        <v>427</v>
      </c>
      <c r="AJ15" s="15" t="s">
        <v>427</v>
      </c>
      <c r="AK15" s="15" t="s">
        <v>427</v>
      </c>
      <c r="AL15" s="188" t="s">
        <v>427</v>
      </c>
      <c r="AM15" s="188" t="s">
        <v>427</v>
      </c>
      <c r="AN15" s="188" t="s">
        <v>427</v>
      </c>
      <c r="AO15" s="188" t="s">
        <v>427</v>
      </c>
      <c r="AP15" s="188" t="s">
        <v>427</v>
      </c>
      <c r="AQ15" s="197">
        <v>2440</v>
      </c>
      <c r="AR15" s="197">
        <v>409</v>
      </c>
    </row>
    <row r="16" spans="1:44" s="103" customFormat="1" ht="18" customHeight="1">
      <c r="A16" s="113"/>
      <c r="B16" s="510" t="s">
        <v>428</v>
      </c>
      <c r="C16" s="511"/>
      <c r="D16" s="102">
        <v>1</v>
      </c>
      <c r="E16" s="15">
        <v>967</v>
      </c>
      <c r="F16" s="15">
        <v>787</v>
      </c>
      <c r="G16" s="15">
        <v>180</v>
      </c>
      <c r="H16" s="15">
        <v>810</v>
      </c>
      <c r="I16" s="15">
        <v>1495</v>
      </c>
      <c r="J16" s="15">
        <v>7574</v>
      </c>
      <c r="K16" s="15">
        <v>4858</v>
      </c>
      <c r="L16" s="15">
        <v>2716</v>
      </c>
      <c r="M16" s="15">
        <v>853</v>
      </c>
      <c r="N16" s="15">
        <v>537</v>
      </c>
      <c r="O16" s="15">
        <v>852</v>
      </c>
      <c r="P16" s="15">
        <v>532</v>
      </c>
      <c r="Q16" s="15">
        <v>948</v>
      </c>
      <c r="R16" s="15">
        <v>492</v>
      </c>
      <c r="S16" s="15">
        <v>884</v>
      </c>
      <c r="T16" s="15">
        <v>518</v>
      </c>
      <c r="U16" s="15">
        <v>101</v>
      </c>
      <c r="V16" s="15">
        <v>89</v>
      </c>
      <c r="W16" s="15">
        <v>107</v>
      </c>
      <c r="X16" s="15">
        <v>86</v>
      </c>
      <c r="Y16" s="15">
        <v>1077</v>
      </c>
      <c r="Z16" s="15">
        <v>432</v>
      </c>
      <c r="AA16" s="15">
        <v>36</v>
      </c>
      <c r="AB16" s="15">
        <v>30</v>
      </c>
      <c r="AC16" s="15">
        <v>1854</v>
      </c>
      <c r="AD16" s="15">
        <v>413</v>
      </c>
      <c r="AE16" s="15">
        <v>578</v>
      </c>
      <c r="AF16" s="15" t="s">
        <v>427</v>
      </c>
      <c r="AG16" s="15">
        <v>994</v>
      </c>
      <c r="AH16" s="15">
        <v>886</v>
      </c>
      <c r="AI16" s="15" t="s">
        <v>427</v>
      </c>
      <c r="AJ16" s="15" t="s">
        <v>427</v>
      </c>
      <c r="AK16" s="15" t="s">
        <v>427</v>
      </c>
      <c r="AL16" s="188" t="s">
        <v>427</v>
      </c>
      <c r="AM16" s="188" t="s">
        <v>427</v>
      </c>
      <c r="AN16" s="188" t="s">
        <v>427</v>
      </c>
      <c r="AO16" s="188" t="s">
        <v>427</v>
      </c>
      <c r="AP16" s="188" t="s">
        <v>427</v>
      </c>
      <c r="AQ16" s="197">
        <v>2440</v>
      </c>
      <c r="AR16" s="197">
        <v>409</v>
      </c>
    </row>
    <row r="17" spans="1:44" s="103" customFormat="1" ht="18" customHeight="1">
      <c r="A17" s="224"/>
      <c r="B17" s="224"/>
      <c r="C17" s="224"/>
      <c r="D17" s="102"/>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88"/>
      <c r="AM17" s="188"/>
      <c r="AN17" s="188"/>
      <c r="AO17" s="188"/>
      <c r="AP17" s="188"/>
      <c r="AQ17" s="663"/>
      <c r="AR17" s="663"/>
    </row>
    <row r="18" spans="1:44" s="103" customFormat="1" ht="18" customHeight="1">
      <c r="A18" s="510" t="s">
        <v>429</v>
      </c>
      <c r="B18" s="510"/>
      <c r="C18" s="510"/>
      <c r="D18" s="102">
        <v>2</v>
      </c>
      <c r="E18" s="15">
        <v>476</v>
      </c>
      <c r="F18" s="15">
        <v>308</v>
      </c>
      <c r="G18" s="15">
        <v>168</v>
      </c>
      <c r="H18" s="15">
        <v>300</v>
      </c>
      <c r="I18" s="15">
        <v>222</v>
      </c>
      <c r="J18" s="15">
        <v>5483</v>
      </c>
      <c r="K18" s="15">
        <v>2002</v>
      </c>
      <c r="L18" s="15">
        <v>3481</v>
      </c>
      <c r="M18" s="15">
        <v>474</v>
      </c>
      <c r="N18" s="15">
        <v>856</v>
      </c>
      <c r="O18" s="15">
        <v>461</v>
      </c>
      <c r="P18" s="15">
        <v>789</v>
      </c>
      <c r="Q18" s="15">
        <v>442</v>
      </c>
      <c r="R18" s="15">
        <v>821</v>
      </c>
      <c r="S18" s="15">
        <v>449</v>
      </c>
      <c r="T18" s="15">
        <v>768</v>
      </c>
      <c r="U18" s="15">
        <v>48</v>
      </c>
      <c r="V18" s="15">
        <v>73</v>
      </c>
      <c r="W18" s="15">
        <v>76</v>
      </c>
      <c r="X18" s="15">
        <v>102</v>
      </c>
      <c r="Y18" s="15">
        <v>52</v>
      </c>
      <c r="Z18" s="15">
        <v>65</v>
      </c>
      <c r="AA18" s="15" t="s">
        <v>427</v>
      </c>
      <c r="AB18" s="15">
        <v>7</v>
      </c>
      <c r="AC18" s="15" t="s">
        <v>427</v>
      </c>
      <c r="AD18" s="15" t="s">
        <v>427</v>
      </c>
      <c r="AE18" s="15">
        <v>659</v>
      </c>
      <c r="AF18" s="188">
        <v>424</v>
      </c>
      <c r="AG18" s="188" t="s">
        <v>5</v>
      </c>
      <c r="AH18" s="188" t="s">
        <v>5</v>
      </c>
      <c r="AI18" s="15">
        <v>40</v>
      </c>
      <c r="AJ18" s="15">
        <v>346</v>
      </c>
      <c r="AK18" s="15">
        <v>1137</v>
      </c>
      <c r="AL18" s="188">
        <v>464</v>
      </c>
      <c r="AM18" s="188">
        <v>565</v>
      </c>
      <c r="AN18" s="188">
        <v>996</v>
      </c>
      <c r="AO18" s="188">
        <v>777</v>
      </c>
      <c r="AP18" s="188">
        <v>7</v>
      </c>
      <c r="AQ18" s="663" t="s">
        <v>5</v>
      </c>
      <c r="AR18" s="663" t="s">
        <v>5</v>
      </c>
    </row>
    <row r="19" spans="1:44" s="103" customFormat="1" ht="18" customHeight="1">
      <c r="A19" s="113"/>
      <c r="B19" s="510" t="s">
        <v>430</v>
      </c>
      <c r="C19" s="511"/>
      <c r="D19" s="102">
        <v>1</v>
      </c>
      <c r="E19" s="15">
        <v>336</v>
      </c>
      <c r="F19" s="15">
        <v>242</v>
      </c>
      <c r="G19" s="15">
        <v>94</v>
      </c>
      <c r="H19" s="15">
        <v>124</v>
      </c>
      <c r="I19" s="15">
        <v>116</v>
      </c>
      <c r="J19" s="15">
        <v>3034</v>
      </c>
      <c r="K19" s="15">
        <v>1242</v>
      </c>
      <c r="L19" s="15">
        <v>1792</v>
      </c>
      <c r="M19" s="15">
        <v>282</v>
      </c>
      <c r="N19" s="15">
        <v>414</v>
      </c>
      <c r="O19" s="15">
        <v>252</v>
      </c>
      <c r="P19" s="15">
        <v>391</v>
      </c>
      <c r="Q19" s="15">
        <v>272</v>
      </c>
      <c r="R19" s="15">
        <v>399</v>
      </c>
      <c r="S19" s="15">
        <v>277</v>
      </c>
      <c r="T19" s="15">
        <v>373</v>
      </c>
      <c r="U19" s="15">
        <v>48</v>
      </c>
      <c r="V19" s="15">
        <v>73</v>
      </c>
      <c r="W19" s="15">
        <v>76</v>
      </c>
      <c r="X19" s="15">
        <v>102</v>
      </c>
      <c r="Y19" s="15">
        <v>35</v>
      </c>
      <c r="Z19" s="15">
        <v>33</v>
      </c>
      <c r="AA19" s="15" t="s">
        <v>431</v>
      </c>
      <c r="AB19" s="15">
        <v>7</v>
      </c>
      <c r="AC19" s="15" t="s">
        <v>127</v>
      </c>
      <c r="AD19" s="15" t="s">
        <v>127</v>
      </c>
      <c r="AE19" s="15">
        <v>659</v>
      </c>
      <c r="AF19" s="188" t="s">
        <v>5</v>
      </c>
      <c r="AG19" s="188" t="s">
        <v>5</v>
      </c>
      <c r="AH19" s="188" t="s">
        <v>5</v>
      </c>
      <c r="AI19" s="15">
        <v>40</v>
      </c>
      <c r="AJ19" s="15">
        <v>346</v>
      </c>
      <c r="AK19" s="15">
        <v>1137</v>
      </c>
      <c r="AL19" s="188" t="s">
        <v>5</v>
      </c>
      <c r="AM19" s="188" t="s">
        <v>5</v>
      </c>
      <c r="AN19" s="188" t="s">
        <v>5</v>
      </c>
      <c r="AO19" s="188">
        <v>777</v>
      </c>
      <c r="AP19" s="188">
        <v>7</v>
      </c>
      <c r="AQ19" s="663" t="s">
        <v>5</v>
      </c>
      <c r="AR19" s="663" t="s">
        <v>5</v>
      </c>
    </row>
    <row r="20" spans="1:44" s="103" customFormat="1" ht="18" customHeight="1">
      <c r="A20" s="113"/>
      <c r="B20" s="224"/>
      <c r="C20" s="225"/>
      <c r="D20" s="102"/>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14"/>
      <c r="AJ20" s="114"/>
      <c r="AK20" s="114"/>
      <c r="AL20" s="15"/>
      <c r="AM20" s="15"/>
      <c r="AN20" s="15"/>
      <c r="AO20" s="15"/>
      <c r="AP20" s="115" t="s">
        <v>432</v>
      </c>
      <c r="AQ20" s="100"/>
      <c r="AR20" s="100"/>
    </row>
    <row r="21" spans="1:44" s="103" customFormat="1" ht="18" customHeight="1" thickBot="1">
      <c r="A21" s="116"/>
      <c r="B21" s="512" t="s">
        <v>433</v>
      </c>
      <c r="C21" s="513"/>
      <c r="D21" s="117">
        <v>1</v>
      </c>
      <c r="E21" s="15">
        <v>140</v>
      </c>
      <c r="F21" s="15">
        <v>66</v>
      </c>
      <c r="G21" s="15">
        <v>74</v>
      </c>
      <c r="H21" s="15">
        <v>176</v>
      </c>
      <c r="I21" s="15">
        <v>106</v>
      </c>
      <c r="J21" s="15">
        <v>2449</v>
      </c>
      <c r="K21" s="15">
        <v>760</v>
      </c>
      <c r="L21" s="15">
        <v>1689</v>
      </c>
      <c r="M21" s="15">
        <v>192</v>
      </c>
      <c r="N21" s="15">
        <v>442</v>
      </c>
      <c r="O21" s="15">
        <v>209</v>
      </c>
      <c r="P21" s="15">
        <v>398</v>
      </c>
      <c r="Q21" s="15">
        <v>170</v>
      </c>
      <c r="R21" s="15">
        <v>422</v>
      </c>
      <c r="S21" s="15">
        <v>172</v>
      </c>
      <c r="T21" s="15">
        <v>395</v>
      </c>
      <c r="U21" s="15" t="s">
        <v>431</v>
      </c>
      <c r="V21" s="15" t="s">
        <v>127</v>
      </c>
      <c r="W21" s="15" t="s">
        <v>127</v>
      </c>
      <c r="X21" s="15" t="s">
        <v>127</v>
      </c>
      <c r="Y21" s="15">
        <v>17</v>
      </c>
      <c r="Z21" s="15">
        <v>32</v>
      </c>
      <c r="AA21" s="15" t="s">
        <v>431</v>
      </c>
      <c r="AB21" s="15" t="s">
        <v>127</v>
      </c>
      <c r="AC21" s="15" t="s">
        <v>127</v>
      </c>
      <c r="AD21" s="15" t="s">
        <v>431</v>
      </c>
      <c r="AE21" s="15" t="s">
        <v>127</v>
      </c>
      <c r="AF21" s="15">
        <v>424</v>
      </c>
      <c r="AG21" s="15" t="s">
        <v>431</v>
      </c>
      <c r="AH21" s="15" t="s">
        <v>431</v>
      </c>
      <c r="AI21" s="15" t="s">
        <v>127</v>
      </c>
      <c r="AJ21" s="15" t="s">
        <v>431</v>
      </c>
      <c r="AK21" s="15" t="s">
        <v>127</v>
      </c>
      <c r="AL21" s="15">
        <v>464</v>
      </c>
      <c r="AM21" s="15">
        <v>565</v>
      </c>
      <c r="AN21" s="15">
        <v>996</v>
      </c>
      <c r="AO21" s="15" t="s">
        <v>127</v>
      </c>
      <c r="AP21" s="15" t="s">
        <v>431</v>
      </c>
      <c r="AQ21" s="118" t="s">
        <v>127</v>
      </c>
      <c r="AR21" s="118" t="s">
        <v>127</v>
      </c>
    </row>
    <row r="22" spans="1:44" s="103" customFormat="1" ht="18" customHeight="1">
      <c r="A22" s="119" t="s">
        <v>434</v>
      </c>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row>
    <row r="23" spans="1:44" s="103" customFormat="1" ht="18" customHeight="1">
      <c r="A23" s="121" t="s">
        <v>435</v>
      </c>
    </row>
    <row r="24" spans="1:44" s="103" customFormat="1" ht="18" customHeight="1">
      <c r="A24" s="121" t="s">
        <v>436</v>
      </c>
    </row>
    <row r="25" spans="1:44" s="103" customFormat="1" ht="18" customHeight="1">
      <c r="A25" s="121" t="s">
        <v>437</v>
      </c>
    </row>
    <row r="26" spans="1:44">
      <c r="A26" s="122" t="s">
        <v>438</v>
      </c>
      <c r="AA26" s="90"/>
      <c r="AB26" s="90"/>
      <c r="AC26" s="90"/>
      <c r="AD26" s="90"/>
    </row>
    <row r="27" spans="1:44">
      <c r="A27" s="123" t="s">
        <v>136</v>
      </c>
    </row>
  </sheetData>
  <mergeCells count="29">
    <mergeCell ref="B16:C16"/>
    <mergeCell ref="A18:C18"/>
    <mergeCell ref="B19:C19"/>
    <mergeCell ref="B21:C21"/>
    <mergeCell ref="A5:C8"/>
    <mergeCell ref="A15:C15"/>
    <mergeCell ref="D5:D8"/>
    <mergeCell ref="I5:I8"/>
    <mergeCell ref="H6:H8"/>
    <mergeCell ref="E7:E8"/>
    <mergeCell ref="F7:F8"/>
    <mergeCell ref="G7:G8"/>
    <mergeCell ref="E5:H5"/>
    <mergeCell ref="E6:G6"/>
    <mergeCell ref="J6:L6"/>
    <mergeCell ref="M6:AB6"/>
    <mergeCell ref="J5:AR5"/>
    <mergeCell ref="AC6:AP6"/>
    <mergeCell ref="AA7:AB7"/>
    <mergeCell ref="M7:N7"/>
    <mergeCell ref="O7:P7"/>
    <mergeCell ref="Q7:R7"/>
    <mergeCell ref="S7:T7"/>
    <mergeCell ref="U7:V7"/>
    <mergeCell ref="J7:J8"/>
    <mergeCell ref="K7:K8"/>
    <mergeCell ref="L7:L8"/>
    <mergeCell ref="W7:X7"/>
    <mergeCell ref="Y7:Z7"/>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YU1" sqref="AYU1"/>
    </sheetView>
  </sheetViews>
  <sheetFormatPr defaultRowHeight="13.5"/>
  <cols>
    <col min="1" max="1" width="5.125" style="11" customWidth="1"/>
    <col min="2" max="2" width="3.25" style="11" customWidth="1"/>
    <col min="3" max="3" width="4.875" style="11" customWidth="1"/>
    <col min="4" max="21" width="6.125" style="11" customWidth="1"/>
    <col min="22" max="256" width="9" style="11"/>
    <col min="257" max="257" width="5.125" style="11" customWidth="1"/>
    <col min="258" max="258" width="3.25" style="11" customWidth="1"/>
    <col min="259" max="259" width="4.875" style="11" customWidth="1"/>
    <col min="260" max="277" width="6.125" style="11" customWidth="1"/>
    <col min="278" max="512" width="9" style="11"/>
    <col min="513" max="513" width="5.125" style="11" customWidth="1"/>
    <col min="514" max="514" width="3.25" style="11" customWidth="1"/>
    <col min="515" max="515" width="4.875" style="11" customWidth="1"/>
    <col min="516" max="533" width="6.125" style="11" customWidth="1"/>
    <col min="534" max="768" width="9" style="11"/>
    <col min="769" max="769" width="5.125" style="11" customWidth="1"/>
    <col min="770" max="770" width="3.25" style="11" customWidth="1"/>
    <col min="771" max="771" width="4.875" style="11" customWidth="1"/>
    <col min="772" max="789" width="6.125" style="11" customWidth="1"/>
    <col min="790" max="1024" width="9" style="11"/>
    <col min="1025" max="1025" width="5.125" style="11" customWidth="1"/>
    <col min="1026" max="1026" width="3.25" style="11" customWidth="1"/>
    <col min="1027" max="1027" width="4.875" style="11" customWidth="1"/>
    <col min="1028" max="1045" width="6.125" style="11" customWidth="1"/>
    <col min="1046" max="1280" width="9" style="11"/>
    <col min="1281" max="1281" width="5.125" style="11" customWidth="1"/>
    <col min="1282" max="1282" width="3.25" style="11" customWidth="1"/>
    <col min="1283" max="1283" width="4.875" style="11" customWidth="1"/>
    <col min="1284" max="1301" width="6.125" style="11" customWidth="1"/>
    <col min="1302" max="1536" width="9" style="11"/>
    <col min="1537" max="1537" width="5.125" style="11" customWidth="1"/>
    <col min="1538" max="1538" width="3.25" style="11" customWidth="1"/>
    <col min="1539" max="1539" width="4.875" style="11" customWidth="1"/>
    <col min="1540" max="1557" width="6.125" style="11" customWidth="1"/>
    <col min="1558" max="1792" width="9" style="11"/>
    <col min="1793" max="1793" width="5.125" style="11" customWidth="1"/>
    <col min="1794" max="1794" width="3.25" style="11" customWidth="1"/>
    <col min="1795" max="1795" width="4.875" style="11" customWidth="1"/>
    <col min="1796" max="1813" width="6.125" style="11" customWidth="1"/>
    <col min="1814" max="2048" width="9" style="11"/>
    <col min="2049" max="2049" width="5.125" style="11" customWidth="1"/>
    <col min="2050" max="2050" width="3.25" style="11" customWidth="1"/>
    <col min="2051" max="2051" width="4.875" style="11" customWidth="1"/>
    <col min="2052" max="2069" width="6.125" style="11" customWidth="1"/>
    <col min="2070" max="2304" width="9" style="11"/>
    <col min="2305" max="2305" width="5.125" style="11" customWidth="1"/>
    <col min="2306" max="2306" width="3.25" style="11" customWidth="1"/>
    <col min="2307" max="2307" width="4.875" style="11" customWidth="1"/>
    <col min="2308" max="2325" width="6.125" style="11" customWidth="1"/>
    <col min="2326" max="2560" width="9" style="11"/>
    <col min="2561" max="2561" width="5.125" style="11" customWidth="1"/>
    <col min="2562" max="2562" width="3.25" style="11" customWidth="1"/>
    <col min="2563" max="2563" width="4.875" style="11" customWidth="1"/>
    <col min="2564" max="2581" width="6.125" style="11" customWidth="1"/>
    <col min="2582" max="2816" width="9" style="11"/>
    <col min="2817" max="2817" width="5.125" style="11" customWidth="1"/>
    <col min="2818" max="2818" width="3.25" style="11" customWidth="1"/>
    <col min="2819" max="2819" width="4.875" style="11" customWidth="1"/>
    <col min="2820" max="2837" width="6.125" style="11" customWidth="1"/>
    <col min="2838" max="3072" width="9" style="11"/>
    <col min="3073" max="3073" width="5.125" style="11" customWidth="1"/>
    <col min="3074" max="3074" width="3.25" style="11" customWidth="1"/>
    <col min="3075" max="3075" width="4.875" style="11" customWidth="1"/>
    <col min="3076" max="3093" width="6.125" style="11" customWidth="1"/>
    <col min="3094" max="3328" width="9" style="11"/>
    <col min="3329" max="3329" width="5.125" style="11" customWidth="1"/>
    <col min="3330" max="3330" width="3.25" style="11" customWidth="1"/>
    <col min="3331" max="3331" width="4.875" style="11" customWidth="1"/>
    <col min="3332" max="3349" width="6.125" style="11" customWidth="1"/>
    <col min="3350" max="3584" width="9" style="11"/>
    <col min="3585" max="3585" width="5.125" style="11" customWidth="1"/>
    <col min="3586" max="3586" width="3.25" style="11" customWidth="1"/>
    <col min="3587" max="3587" width="4.875" style="11" customWidth="1"/>
    <col min="3588" max="3605" width="6.125" style="11" customWidth="1"/>
    <col min="3606" max="3840" width="9" style="11"/>
    <col min="3841" max="3841" width="5.125" style="11" customWidth="1"/>
    <col min="3842" max="3842" width="3.25" style="11" customWidth="1"/>
    <col min="3843" max="3843" width="4.875" style="11" customWidth="1"/>
    <col min="3844" max="3861" width="6.125" style="11" customWidth="1"/>
    <col min="3862" max="4096" width="9" style="11"/>
    <col min="4097" max="4097" width="5.125" style="11" customWidth="1"/>
    <col min="4098" max="4098" width="3.25" style="11" customWidth="1"/>
    <col min="4099" max="4099" width="4.875" style="11" customWidth="1"/>
    <col min="4100" max="4117" width="6.125" style="11" customWidth="1"/>
    <col min="4118" max="4352" width="9" style="11"/>
    <col min="4353" max="4353" width="5.125" style="11" customWidth="1"/>
    <col min="4354" max="4354" width="3.25" style="11" customWidth="1"/>
    <col min="4355" max="4355" width="4.875" style="11" customWidth="1"/>
    <col min="4356" max="4373" width="6.125" style="11" customWidth="1"/>
    <col min="4374" max="4608" width="9" style="11"/>
    <col min="4609" max="4609" width="5.125" style="11" customWidth="1"/>
    <col min="4610" max="4610" width="3.25" style="11" customWidth="1"/>
    <col min="4611" max="4611" width="4.875" style="11" customWidth="1"/>
    <col min="4612" max="4629" width="6.125" style="11" customWidth="1"/>
    <col min="4630" max="4864" width="9" style="11"/>
    <col min="4865" max="4865" width="5.125" style="11" customWidth="1"/>
    <col min="4866" max="4866" width="3.25" style="11" customWidth="1"/>
    <col min="4867" max="4867" width="4.875" style="11" customWidth="1"/>
    <col min="4868" max="4885" width="6.125" style="11" customWidth="1"/>
    <col min="4886" max="5120" width="9" style="11"/>
    <col min="5121" max="5121" width="5.125" style="11" customWidth="1"/>
    <col min="5122" max="5122" width="3.25" style="11" customWidth="1"/>
    <col min="5123" max="5123" width="4.875" style="11" customWidth="1"/>
    <col min="5124" max="5141" width="6.125" style="11" customWidth="1"/>
    <col min="5142" max="5376" width="9" style="11"/>
    <col min="5377" max="5377" width="5.125" style="11" customWidth="1"/>
    <col min="5378" max="5378" width="3.25" style="11" customWidth="1"/>
    <col min="5379" max="5379" width="4.875" style="11" customWidth="1"/>
    <col min="5380" max="5397" width="6.125" style="11" customWidth="1"/>
    <col min="5398" max="5632" width="9" style="11"/>
    <col min="5633" max="5633" width="5.125" style="11" customWidth="1"/>
    <col min="5634" max="5634" width="3.25" style="11" customWidth="1"/>
    <col min="5635" max="5635" width="4.875" style="11" customWidth="1"/>
    <col min="5636" max="5653" width="6.125" style="11" customWidth="1"/>
    <col min="5654" max="5888" width="9" style="11"/>
    <col min="5889" max="5889" width="5.125" style="11" customWidth="1"/>
    <col min="5890" max="5890" width="3.25" style="11" customWidth="1"/>
    <col min="5891" max="5891" width="4.875" style="11" customWidth="1"/>
    <col min="5892" max="5909" width="6.125" style="11" customWidth="1"/>
    <col min="5910" max="6144" width="9" style="11"/>
    <col min="6145" max="6145" width="5.125" style="11" customWidth="1"/>
    <col min="6146" max="6146" width="3.25" style="11" customWidth="1"/>
    <col min="6147" max="6147" width="4.875" style="11" customWidth="1"/>
    <col min="6148" max="6165" width="6.125" style="11" customWidth="1"/>
    <col min="6166" max="6400" width="9" style="11"/>
    <col min="6401" max="6401" width="5.125" style="11" customWidth="1"/>
    <col min="6402" max="6402" width="3.25" style="11" customWidth="1"/>
    <col min="6403" max="6403" width="4.875" style="11" customWidth="1"/>
    <col min="6404" max="6421" width="6.125" style="11" customWidth="1"/>
    <col min="6422" max="6656" width="9" style="11"/>
    <col min="6657" max="6657" width="5.125" style="11" customWidth="1"/>
    <col min="6658" max="6658" width="3.25" style="11" customWidth="1"/>
    <col min="6659" max="6659" width="4.875" style="11" customWidth="1"/>
    <col min="6660" max="6677" width="6.125" style="11" customWidth="1"/>
    <col min="6678" max="6912" width="9" style="11"/>
    <col min="6913" max="6913" width="5.125" style="11" customWidth="1"/>
    <col min="6914" max="6914" width="3.25" style="11" customWidth="1"/>
    <col min="6915" max="6915" width="4.875" style="11" customWidth="1"/>
    <col min="6916" max="6933" width="6.125" style="11" customWidth="1"/>
    <col min="6934" max="7168" width="9" style="11"/>
    <col min="7169" max="7169" width="5.125" style="11" customWidth="1"/>
    <col min="7170" max="7170" width="3.25" style="11" customWidth="1"/>
    <col min="7171" max="7171" width="4.875" style="11" customWidth="1"/>
    <col min="7172" max="7189" width="6.125" style="11" customWidth="1"/>
    <col min="7190" max="7424" width="9" style="11"/>
    <col min="7425" max="7425" width="5.125" style="11" customWidth="1"/>
    <col min="7426" max="7426" width="3.25" style="11" customWidth="1"/>
    <col min="7427" max="7427" width="4.875" style="11" customWidth="1"/>
    <col min="7428" max="7445" width="6.125" style="11" customWidth="1"/>
    <col min="7446" max="7680" width="9" style="11"/>
    <col min="7681" max="7681" width="5.125" style="11" customWidth="1"/>
    <col min="7682" max="7682" width="3.25" style="11" customWidth="1"/>
    <col min="7683" max="7683" width="4.875" style="11" customWidth="1"/>
    <col min="7684" max="7701" width="6.125" style="11" customWidth="1"/>
    <col min="7702" max="7936" width="9" style="11"/>
    <col min="7937" max="7937" width="5.125" style="11" customWidth="1"/>
    <col min="7938" max="7938" width="3.25" style="11" customWidth="1"/>
    <col min="7939" max="7939" width="4.875" style="11" customWidth="1"/>
    <col min="7940" max="7957" width="6.125" style="11" customWidth="1"/>
    <col min="7958" max="8192" width="9" style="11"/>
    <col min="8193" max="8193" width="5.125" style="11" customWidth="1"/>
    <col min="8194" max="8194" width="3.25" style="11" customWidth="1"/>
    <col min="8195" max="8195" width="4.875" style="11" customWidth="1"/>
    <col min="8196" max="8213" width="6.125" style="11" customWidth="1"/>
    <col min="8214" max="8448" width="9" style="11"/>
    <col min="8449" max="8449" width="5.125" style="11" customWidth="1"/>
    <col min="8450" max="8450" width="3.25" style="11" customWidth="1"/>
    <col min="8451" max="8451" width="4.875" style="11" customWidth="1"/>
    <col min="8452" max="8469" width="6.125" style="11" customWidth="1"/>
    <col min="8470" max="8704" width="9" style="11"/>
    <col min="8705" max="8705" width="5.125" style="11" customWidth="1"/>
    <col min="8706" max="8706" width="3.25" style="11" customWidth="1"/>
    <col min="8707" max="8707" width="4.875" style="11" customWidth="1"/>
    <col min="8708" max="8725" width="6.125" style="11" customWidth="1"/>
    <col min="8726" max="8960" width="9" style="11"/>
    <col min="8961" max="8961" width="5.125" style="11" customWidth="1"/>
    <col min="8962" max="8962" width="3.25" style="11" customWidth="1"/>
    <col min="8963" max="8963" width="4.875" style="11" customWidth="1"/>
    <col min="8964" max="8981" width="6.125" style="11" customWidth="1"/>
    <col min="8982" max="9216" width="9" style="11"/>
    <col min="9217" max="9217" width="5.125" style="11" customWidth="1"/>
    <col min="9218" max="9218" width="3.25" style="11" customWidth="1"/>
    <col min="9219" max="9219" width="4.875" style="11" customWidth="1"/>
    <col min="9220" max="9237" width="6.125" style="11" customWidth="1"/>
    <col min="9238" max="9472" width="9" style="11"/>
    <col min="9473" max="9473" width="5.125" style="11" customWidth="1"/>
    <col min="9474" max="9474" width="3.25" style="11" customWidth="1"/>
    <col min="9475" max="9475" width="4.875" style="11" customWidth="1"/>
    <col min="9476" max="9493" width="6.125" style="11" customWidth="1"/>
    <col min="9494" max="9728" width="9" style="11"/>
    <col min="9729" max="9729" width="5.125" style="11" customWidth="1"/>
    <col min="9730" max="9730" width="3.25" style="11" customWidth="1"/>
    <col min="9731" max="9731" width="4.875" style="11" customWidth="1"/>
    <col min="9732" max="9749" width="6.125" style="11" customWidth="1"/>
    <col min="9750" max="9984" width="9" style="11"/>
    <col min="9985" max="9985" width="5.125" style="11" customWidth="1"/>
    <col min="9986" max="9986" width="3.25" style="11" customWidth="1"/>
    <col min="9987" max="9987" width="4.875" style="11" customWidth="1"/>
    <col min="9988" max="10005" width="6.125" style="11" customWidth="1"/>
    <col min="10006" max="10240" width="9" style="11"/>
    <col min="10241" max="10241" width="5.125" style="11" customWidth="1"/>
    <col min="10242" max="10242" width="3.25" style="11" customWidth="1"/>
    <col min="10243" max="10243" width="4.875" style="11" customWidth="1"/>
    <col min="10244" max="10261" width="6.125" style="11" customWidth="1"/>
    <col min="10262" max="10496" width="9" style="11"/>
    <col min="10497" max="10497" width="5.125" style="11" customWidth="1"/>
    <col min="10498" max="10498" width="3.25" style="11" customWidth="1"/>
    <col min="10499" max="10499" width="4.875" style="11" customWidth="1"/>
    <col min="10500" max="10517" width="6.125" style="11" customWidth="1"/>
    <col min="10518" max="10752" width="9" style="11"/>
    <col min="10753" max="10753" width="5.125" style="11" customWidth="1"/>
    <col min="10754" max="10754" width="3.25" style="11" customWidth="1"/>
    <col min="10755" max="10755" width="4.875" style="11" customWidth="1"/>
    <col min="10756" max="10773" width="6.125" style="11" customWidth="1"/>
    <col min="10774" max="11008" width="9" style="11"/>
    <col min="11009" max="11009" width="5.125" style="11" customWidth="1"/>
    <col min="11010" max="11010" width="3.25" style="11" customWidth="1"/>
    <col min="11011" max="11011" width="4.875" style="11" customWidth="1"/>
    <col min="11012" max="11029" width="6.125" style="11" customWidth="1"/>
    <col min="11030" max="11264" width="9" style="11"/>
    <col min="11265" max="11265" width="5.125" style="11" customWidth="1"/>
    <col min="11266" max="11266" width="3.25" style="11" customWidth="1"/>
    <col min="11267" max="11267" width="4.875" style="11" customWidth="1"/>
    <col min="11268" max="11285" width="6.125" style="11" customWidth="1"/>
    <col min="11286" max="11520" width="9" style="11"/>
    <col min="11521" max="11521" width="5.125" style="11" customWidth="1"/>
    <col min="11522" max="11522" width="3.25" style="11" customWidth="1"/>
    <col min="11523" max="11523" width="4.875" style="11" customWidth="1"/>
    <col min="11524" max="11541" width="6.125" style="11" customWidth="1"/>
    <col min="11542" max="11776" width="9" style="11"/>
    <col min="11777" max="11777" width="5.125" style="11" customWidth="1"/>
    <col min="11778" max="11778" width="3.25" style="11" customWidth="1"/>
    <col min="11779" max="11779" width="4.875" style="11" customWidth="1"/>
    <col min="11780" max="11797" width="6.125" style="11" customWidth="1"/>
    <col min="11798" max="12032" width="9" style="11"/>
    <col min="12033" max="12033" width="5.125" style="11" customWidth="1"/>
    <col min="12034" max="12034" width="3.25" style="11" customWidth="1"/>
    <col min="12035" max="12035" width="4.875" style="11" customWidth="1"/>
    <col min="12036" max="12053" width="6.125" style="11" customWidth="1"/>
    <col min="12054" max="12288" width="9" style="11"/>
    <col min="12289" max="12289" width="5.125" style="11" customWidth="1"/>
    <col min="12290" max="12290" width="3.25" style="11" customWidth="1"/>
    <col min="12291" max="12291" width="4.875" style="11" customWidth="1"/>
    <col min="12292" max="12309" width="6.125" style="11" customWidth="1"/>
    <col min="12310" max="12544" width="9" style="11"/>
    <col min="12545" max="12545" width="5.125" style="11" customWidth="1"/>
    <col min="12546" max="12546" width="3.25" style="11" customWidth="1"/>
    <col min="12547" max="12547" width="4.875" style="11" customWidth="1"/>
    <col min="12548" max="12565" width="6.125" style="11" customWidth="1"/>
    <col min="12566" max="12800" width="9" style="11"/>
    <col min="12801" max="12801" width="5.125" style="11" customWidth="1"/>
    <col min="12802" max="12802" width="3.25" style="11" customWidth="1"/>
    <col min="12803" max="12803" width="4.875" style="11" customWidth="1"/>
    <col min="12804" max="12821" width="6.125" style="11" customWidth="1"/>
    <col min="12822" max="13056" width="9" style="11"/>
    <col min="13057" max="13057" width="5.125" style="11" customWidth="1"/>
    <col min="13058" max="13058" width="3.25" style="11" customWidth="1"/>
    <col min="13059" max="13059" width="4.875" style="11" customWidth="1"/>
    <col min="13060" max="13077" width="6.125" style="11" customWidth="1"/>
    <col min="13078" max="13312" width="9" style="11"/>
    <col min="13313" max="13313" width="5.125" style="11" customWidth="1"/>
    <col min="13314" max="13314" width="3.25" style="11" customWidth="1"/>
    <col min="13315" max="13315" width="4.875" style="11" customWidth="1"/>
    <col min="13316" max="13333" width="6.125" style="11" customWidth="1"/>
    <col min="13334" max="13568" width="9" style="11"/>
    <col min="13569" max="13569" width="5.125" style="11" customWidth="1"/>
    <col min="13570" max="13570" width="3.25" style="11" customWidth="1"/>
    <col min="13571" max="13571" width="4.875" style="11" customWidth="1"/>
    <col min="13572" max="13589" width="6.125" style="11" customWidth="1"/>
    <col min="13590" max="13824" width="9" style="11"/>
    <col min="13825" max="13825" width="5.125" style="11" customWidth="1"/>
    <col min="13826" max="13826" width="3.25" style="11" customWidth="1"/>
    <col min="13827" max="13827" width="4.875" style="11" customWidth="1"/>
    <col min="13828" max="13845" width="6.125" style="11" customWidth="1"/>
    <col min="13846" max="14080" width="9" style="11"/>
    <col min="14081" max="14081" width="5.125" style="11" customWidth="1"/>
    <col min="14082" max="14082" width="3.25" style="11" customWidth="1"/>
    <col min="14083" max="14083" width="4.875" style="11" customWidth="1"/>
    <col min="14084" max="14101" width="6.125" style="11" customWidth="1"/>
    <col min="14102" max="14336" width="9" style="11"/>
    <col min="14337" max="14337" width="5.125" style="11" customWidth="1"/>
    <col min="14338" max="14338" width="3.25" style="11" customWidth="1"/>
    <col min="14339" max="14339" width="4.875" style="11" customWidth="1"/>
    <col min="14340" max="14357" width="6.125" style="11" customWidth="1"/>
    <col min="14358" max="14592" width="9" style="11"/>
    <col min="14593" max="14593" width="5.125" style="11" customWidth="1"/>
    <col min="14594" max="14594" width="3.25" style="11" customWidth="1"/>
    <col min="14595" max="14595" width="4.875" style="11" customWidth="1"/>
    <col min="14596" max="14613" width="6.125" style="11" customWidth="1"/>
    <col min="14614" max="14848" width="9" style="11"/>
    <col min="14849" max="14849" width="5.125" style="11" customWidth="1"/>
    <col min="14850" max="14850" width="3.25" style="11" customWidth="1"/>
    <col min="14851" max="14851" width="4.875" style="11" customWidth="1"/>
    <col min="14852" max="14869" width="6.125" style="11" customWidth="1"/>
    <col min="14870" max="15104" width="9" style="11"/>
    <col min="15105" max="15105" width="5.125" style="11" customWidth="1"/>
    <col min="15106" max="15106" width="3.25" style="11" customWidth="1"/>
    <col min="15107" max="15107" width="4.875" style="11" customWidth="1"/>
    <col min="15108" max="15125" width="6.125" style="11" customWidth="1"/>
    <col min="15126" max="15360" width="9" style="11"/>
    <col min="15361" max="15361" width="5.125" style="11" customWidth="1"/>
    <col min="15362" max="15362" width="3.25" style="11" customWidth="1"/>
    <col min="15363" max="15363" width="4.875" style="11" customWidth="1"/>
    <col min="15364" max="15381" width="6.125" style="11" customWidth="1"/>
    <col min="15382" max="15616" width="9" style="11"/>
    <col min="15617" max="15617" width="5.125" style="11" customWidth="1"/>
    <col min="15618" max="15618" width="3.25" style="11" customWidth="1"/>
    <col min="15619" max="15619" width="4.875" style="11" customWidth="1"/>
    <col min="15620" max="15637" width="6.125" style="11" customWidth="1"/>
    <col min="15638" max="15872" width="9" style="11"/>
    <col min="15873" max="15873" width="5.125" style="11" customWidth="1"/>
    <col min="15874" max="15874" width="3.25" style="11" customWidth="1"/>
    <col min="15875" max="15875" width="4.875" style="11" customWidth="1"/>
    <col min="15876" max="15893" width="6.125" style="11" customWidth="1"/>
    <col min="15894" max="16128" width="9" style="11"/>
    <col min="16129" max="16129" width="5.125" style="11" customWidth="1"/>
    <col min="16130" max="16130" width="3.25" style="11" customWidth="1"/>
    <col min="16131" max="16131" width="4.875" style="11" customWidth="1"/>
    <col min="16132" max="16149" width="6.125" style="11" customWidth="1"/>
    <col min="16150" max="16384" width="9" style="11"/>
  </cols>
  <sheetData>
    <row r="1" spans="1:23" ht="25.5">
      <c r="A1" s="10" t="s">
        <v>439</v>
      </c>
      <c r="B1" s="10"/>
      <c r="C1" s="10"/>
      <c r="D1" s="10"/>
      <c r="E1" s="10"/>
      <c r="F1" s="10"/>
      <c r="G1" s="10"/>
      <c r="H1" s="10"/>
      <c r="I1" s="10"/>
      <c r="J1" s="10"/>
      <c r="K1" s="10"/>
      <c r="L1" s="10"/>
      <c r="M1" s="10"/>
      <c r="N1" s="10"/>
      <c r="O1" s="10"/>
      <c r="P1" s="10"/>
      <c r="Q1" s="10"/>
      <c r="R1" s="10"/>
      <c r="S1" s="10"/>
      <c r="T1" s="10"/>
      <c r="U1" s="10"/>
    </row>
    <row r="2" spans="1:23">
      <c r="A2" s="90"/>
      <c r="B2" s="90"/>
      <c r="C2" s="90"/>
      <c r="D2" s="90"/>
      <c r="E2" s="90"/>
      <c r="F2" s="90"/>
      <c r="G2" s="90"/>
      <c r="H2" s="90"/>
      <c r="I2" s="90"/>
      <c r="J2" s="90"/>
      <c r="K2" s="90"/>
      <c r="L2" s="90"/>
      <c r="M2" s="90"/>
      <c r="N2" s="90"/>
      <c r="O2" s="90"/>
      <c r="P2" s="90"/>
      <c r="Q2" s="90"/>
      <c r="R2" s="90"/>
      <c r="S2" s="90"/>
      <c r="T2" s="90"/>
      <c r="U2" s="90"/>
    </row>
    <row r="3" spans="1:23">
      <c r="A3" s="90"/>
      <c r="B3" s="90"/>
      <c r="C3" s="90"/>
      <c r="D3" s="90"/>
      <c r="E3" s="90"/>
      <c r="F3" s="90"/>
      <c r="G3" s="90"/>
      <c r="H3" s="90"/>
      <c r="I3" s="90"/>
      <c r="J3" s="90"/>
      <c r="K3" s="90"/>
      <c r="L3" s="90"/>
      <c r="M3" s="90"/>
      <c r="N3" s="90"/>
      <c r="O3" s="90"/>
      <c r="P3" s="90"/>
      <c r="Q3" s="90"/>
      <c r="R3" s="90"/>
      <c r="S3" s="90"/>
      <c r="T3" s="90"/>
      <c r="U3" s="90"/>
    </row>
    <row r="4" spans="1:23" ht="18.75" customHeight="1">
      <c r="A4" s="16" t="s">
        <v>440</v>
      </c>
      <c r="B4" s="124"/>
      <c r="C4" s="124"/>
      <c r="D4" s="124"/>
      <c r="E4" s="124"/>
      <c r="F4" s="124"/>
      <c r="G4" s="124"/>
      <c r="H4" s="124"/>
      <c r="I4" s="124"/>
      <c r="J4" s="124"/>
      <c r="K4" s="124"/>
      <c r="L4" s="124"/>
      <c r="M4" s="124"/>
      <c r="N4" s="125"/>
      <c r="O4" s="125"/>
      <c r="P4" s="125"/>
      <c r="Q4" s="125"/>
      <c r="R4" s="125"/>
      <c r="S4" s="125"/>
      <c r="T4" s="125"/>
      <c r="U4" s="7" t="s">
        <v>209</v>
      </c>
      <c r="V4" s="126"/>
    </row>
    <row r="5" spans="1:23" ht="15.75" customHeight="1">
      <c r="A5" s="514" t="s">
        <v>398</v>
      </c>
      <c r="B5" s="514"/>
      <c r="C5" s="515"/>
      <c r="D5" s="526" t="s">
        <v>211</v>
      </c>
      <c r="E5" s="533" t="s">
        <v>316</v>
      </c>
      <c r="F5" s="534"/>
      <c r="G5" s="534"/>
      <c r="H5" s="527" t="s">
        <v>0</v>
      </c>
      <c r="I5" s="533" t="s">
        <v>441</v>
      </c>
      <c r="J5" s="534"/>
      <c r="K5" s="534"/>
      <c r="L5" s="534"/>
      <c r="M5" s="534"/>
      <c r="N5" s="534"/>
      <c r="O5" s="534"/>
      <c r="P5" s="534"/>
      <c r="Q5" s="534"/>
      <c r="R5" s="534"/>
      <c r="S5" s="534"/>
      <c r="T5" s="534"/>
      <c r="U5" s="534"/>
      <c r="V5" s="126"/>
      <c r="W5" s="126"/>
    </row>
    <row r="6" spans="1:23" ht="15.75" customHeight="1">
      <c r="A6" s="516"/>
      <c r="B6" s="516"/>
      <c r="C6" s="517"/>
      <c r="D6" s="503"/>
      <c r="E6" s="528" t="s">
        <v>402</v>
      </c>
      <c r="F6" s="516"/>
      <c r="G6" s="516"/>
      <c r="H6" s="528"/>
      <c r="I6" s="528" t="s">
        <v>213</v>
      </c>
      <c r="J6" s="516"/>
      <c r="K6" s="516"/>
      <c r="L6" s="530" t="s">
        <v>442</v>
      </c>
      <c r="M6" s="531"/>
      <c r="N6" s="535" t="s">
        <v>443</v>
      </c>
      <c r="O6" s="535"/>
      <c r="P6" s="530" t="s">
        <v>444</v>
      </c>
      <c r="Q6" s="535"/>
      <c r="R6" s="491" t="s">
        <v>445</v>
      </c>
      <c r="S6" s="492"/>
      <c r="T6" s="492"/>
      <c r="U6" s="492"/>
      <c r="V6" s="126"/>
      <c r="W6" s="126"/>
    </row>
    <row r="7" spans="1:23" ht="15.75" customHeight="1">
      <c r="A7" s="516"/>
      <c r="B7" s="516"/>
      <c r="C7" s="517"/>
      <c r="D7" s="503"/>
      <c r="E7" s="529"/>
      <c r="F7" s="518"/>
      <c r="G7" s="518"/>
      <c r="H7" s="528"/>
      <c r="I7" s="529"/>
      <c r="J7" s="518"/>
      <c r="K7" s="518"/>
      <c r="L7" s="529"/>
      <c r="M7" s="532"/>
      <c r="N7" s="518"/>
      <c r="O7" s="518"/>
      <c r="P7" s="529"/>
      <c r="Q7" s="518"/>
      <c r="R7" s="529" t="s">
        <v>446</v>
      </c>
      <c r="S7" s="518"/>
      <c r="T7" s="529" t="s">
        <v>447</v>
      </c>
      <c r="U7" s="518"/>
      <c r="V7" s="126"/>
      <c r="W7" s="126"/>
    </row>
    <row r="8" spans="1:23" ht="15.75" customHeight="1">
      <c r="A8" s="518"/>
      <c r="B8" s="518"/>
      <c r="C8" s="519"/>
      <c r="D8" s="498"/>
      <c r="E8" s="233" t="s">
        <v>11</v>
      </c>
      <c r="F8" s="233" t="s">
        <v>14</v>
      </c>
      <c r="G8" s="233" t="s">
        <v>13</v>
      </c>
      <c r="H8" s="529"/>
      <c r="I8" s="233" t="s">
        <v>11</v>
      </c>
      <c r="J8" s="233" t="s">
        <v>14</v>
      </c>
      <c r="K8" s="233" t="s">
        <v>13</v>
      </c>
      <c r="L8" s="233" t="s">
        <v>14</v>
      </c>
      <c r="M8" s="233" t="s">
        <v>13</v>
      </c>
      <c r="N8" s="127" t="s">
        <v>14</v>
      </c>
      <c r="O8" s="233" t="s">
        <v>13</v>
      </c>
      <c r="P8" s="233" t="s">
        <v>14</v>
      </c>
      <c r="Q8" s="233" t="s">
        <v>13</v>
      </c>
      <c r="R8" s="233" t="s">
        <v>363</v>
      </c>
      <c r="S8" s="233" t="s">
        <v>364</v>
      </c>
      <c r="T8" s="233" t="s">
        <v>363</v>
      </c>
      <c r="U8" s="233" t="s">
        <v>13</v>
      </c>
      <c r="V8" s="126"/>
      <c r="W8" s="126"/>
    </row>
    <row r="9" spans="1:23" ht="15.75" customHeight="1">
      <c r="A9" s="100" t="s">
        <v>235</v>
      </c>
      <c r="B9" s="226">
        <v>27</v>
      </c>
      <c r="C9" s="14" t="s">
        <v>365</v>
      </c>
      <c r="D9" s="128">
        <v>4</v>
      </c>
      <c r="E9" s="129">
        <v>264</v>
      </c>
      <c r="F9" s="129">
        <v>80</v>
      </c>
      <c r="G9" s="129">
        <v>184</v>
      </c>
      <c r="H9" s="129">
        <v>72</v>
      </c>
      <c r="I9" s="129">
        <v>404</v>
      </c>
      <c r="J9" s="129">
        <v>275</v>
      </c>
      <c r="K9" s="129">
        <v>129</v>
      </c>
      <c r="L9" s="129">
        <v>10</v>
      </c>
      <c r="M9" s="129">
        <v>5</v>
      </c>
      <c r="N9" s="129">
        <v>71</v>
      </c>
      <c r="O9" s="129">
        <v>28</v>
      </c>
      <c r="P9" s="129">
        <v>74</v>
      </c>
      <c r="Q9" s="129">
        <v>36</v>
      </c>
      <c r="R9" s="129">
        <v>116</v>
      </c>
      <c r="S9" s="129">
        <v>56</v>
      </c>
      <c r="T9" s="129">
        <v>4</v>
      </c>
      <c r="U9" s="129">
        <v>4</v>
      </c>
      <c r="V9" s="126"/>
      <c r="W9" s="126"/>
    </row>
    <row r="10" spans="1:23" ht="15.75" customHeight="1">
      <c r="A10" s="13"/>
      <c r="B10" s="226">
        <v>28</v>
      </c>
      <c r="C10" s="130"/>
      <c r="D10" s="128">
        <v>4</v>
      </c>
      <c r="E10" s="129">
        <v>267</v>
      </c>
      <c r="F10" s="129">
        <v>84</v>
      </c>
      <c r="G10" s="129">
        <v>183</v>
      </c>
      <c r="H10" s="15">
        <v>73</v>
      </c>
      <c r="I10" s="129">
        <v>417</v>
      </c>
      <c r="J10" s="129">
        <v>288</v>
      </c>
      <c r="K10" s="129">
        <v>129</v>
      </c>
      <c r="L10" s="129">
        <v>11</v>
      </c>
      <c r="M10" s="129">
        <v>7</v>
      </c>
      <c r="N10" s="129">
        <v>78</v>
      </c>
      <c r="O10" s="129">
        <v>32</v>
      </c>
      <c r="P10" s="129">
        <v>79</v>
      </c>
      <c r="Q10" s="129">
        <v>30</v>
      </c>
      <c r="R10" s="129">
        <v>117</v>
      </c>
      <c r="S10" s="129">
        <v>57</v>
      </c>
      <c r="T10" s="129">
        <v>3</v>
      </c>
      <c r="U10" s="129">
        <v>3</v>
      </c>
      <c r="V10" s="126"/>
      <c r="W10" s="126"/>
    </row>
    <row r="11" spans="1:23" ht="15.75" customHeight="1">
      <c r="A11" s="13"/>
      <c r="B11" s="226">
        <v>29</v>
      </c>
      <c r="C11" s="130"/>
      <c r="D11" s="128">
        <v>4</v>
      </c>
      <c r="E11" s="129">
        <v>261</v>
      </c>
      <c r="F11" s="129">
        <v>78</v>
      </c>
      <c r="G11" s="129">
        <v>183</v>
      </c>
      <c r="H11" s="15">
        <v>72</v>
      </c>
      <c r="I11" s="129">
        <v>401</v>
      </c>
      <c r="J11" s="129">
        <v>283</v>
      </c>
      <c r="K11" s="129">
        <v>118</v>
      </c>
      <c r="L11" s="129">
        <v>6</v>
      </c>
      <c r="M11" s="129">
        <v>7</v>
      </c>
      <c r="N11" s="129">
        <v>90</v>
      </c>
      <c r="O11" s="129">
        <v>31</v>
      </c>
      <c r="P11" s="129">
        <v>73</v>
      </c>
      <c r="Q11" s="129">
        <v>31</v>
      </c>
      <c r="R11" s="129">
        <v>110</v>
      </c>
      <c r="S11" s="129">
        <v>46</v>
      </c>
      <c r="T11" s="129">
        <v>4</v>
      </c>
      <c r="U11" s="129">
        <v>3</v>
      </c>
      <c r="V11" s="126"/>
      <c r="W11" s="126"/>
    </row>
    <row r="12" spans="1:23" ht="15.75" customHeight="1">
      <c r="A12" s="13"/>
      <c r="B12" s="226">
        <v>30</v>
      </c>
      <c r="C12" s="130"/>
      <c r="D12" s="128">
        <v>4</v>
      </c>
      <c r="E12" s="129">
        <v>265</v>
      </c>
      <c r="F12" s="129">
        <v>73</v>
      </c>
      <c r="G12" s="129">
        <v>192</v>
      </c>
      <c r="H12" s="15">
        <v>68</v>
      </c>
      <c r="I12" s="15">
        <v>412</v>
      </c>
      <c r="J12" s="15">
        <v>284</v>
      </c>
      <c r="K12" s="15">
        <v>128</v>
      </c>
      <c r="L12" s="15">
        <v>8</v>
      </c>
      <c r="M12" s="15">
        <v>8</v>
      </c>
      <c r="N12" s="15">
        <v>93</v>
      </c>
      <c r="O12" s="15">
        <v>33</v>
      </c>
      <c r="P12" s="15">
        <v>80</v>
      </c>
      <c r="Q12" s="15">
        <v>32</v>
      </c>
      <c r="R12" s="15">
        <v>99</v>
      </c>
      <c r="S12" s="15">
        <v>54</v>
      </c>
      <c r="T12" s="15">
        <v>4</v>
      </c>
      <c r="U12" s="15">
        <v>1</v>
      </c>
      <c r="V12" s="126"/>
      <c r="W12" s="126"/>
    </row>
    <row r="13" spans="1:23" s="110" customFormat="1" ht="15.75" customHeight="1">
      <c r="A13" s="664" t="s">
        <v>237</v>
      </c>
      <c r="B13" s="226" t="s">
        <v>238</v>
      </c>
      <c r="C13" s="130" t="s">
        <v>239</v>
      </c>
      <c r="D13" s="128">
        <v>4</v>
      </c>
      <c r="E13" s="129">
        <v>271</v>
      </c>
      <c r="F13" s="129">
        <v>77</v>
      </c>
      <c r="G13" s="129">
        <v>194</v>
      </c>
      <c r="H13" s="15">
        <v>69</v>
      </c>
      <c r="I13" s="15">
        <v>415</v>
      </c>
      <c r="J13" s="15">
        <v>288</v>
      </c>
      <c r="K13" s="15">
        <v>127</v>
      </c>
      <c r="L13" s="15">
        <v>7</v>
      </c>
      <c r="M13" s="15">
        <v>7</v>
      </c>
      <c r="N13" s="15">
        <v>92</v>
      </c>
      <c r="O13" s="15">
        <v>35</v>
      </c>
      <c r="P13" s="15">
        <v>77</v>
      </c>
      <c r="Q13" s="15">
        <v>38</v>
      </c>
      <c r="R13" s="15">
        <v>108</v>
      </c>
      <c r="S13" s="15">
        <v>46</v>
      </c>
      <c r="T13" s="15">
        <v>4</v>
      </c>
      <c r="U13" s="15">
        <v>1</v>
      </c>
    </row>
    <row r="14" spans="1:23" ht="15.75" customHeight="1">
      <c r="A14" s="126"/>
      <c r="B14" s="126"/>
      <c r="C14" s="126"/>
      <c r="D14" s="227"/>
      <c r="E14" s="131"/>
      <c r="F14" s="132"/>
      <c r="G14" s="133"/>
      <c r="H14" s="134"/>
      <c r="I14" s="133"/>
      <c r="J14" s="133"/>
      <c r="K14" s="135"/>
      <c r="L14" s="135"/>
      <c r="M14" s="135"/>
      <c r="N14" s="136"/>
      <c r="O14" s="136"/>
      <c r="P14" s="136"/>
      <c r="Q14" s="136"/>
      <c r="R14" s="136"/>
      <c r="S14" s="136"/>
      <c r="T14" s="136"/>
      <c r="U14" s="136"/>
    </row>
    <row r="15" spans="1:23" ht="15.75" customHeight="1">
      <c r="A15" s="520" t="s">
        <v>448</v>
      </c>
      <c r="B15" s="520"/>
      <c r="C15" s="521"/>
      <c r="D15" s="137">
        <v>1</v>
      </c>
      <c r="E15" s="138">
        <v>32</v>
      </c>
      <c r="F15" s="138">
        <v>11</v>
      </c>
      <c r="G15" s="138">
        <v>21</v>
      </c>
      <c r="H15" s="139">
        <v>4</v>
      </c>
      <c r="I15" s="138">
        <v>59</v>
      </c>
      <c r="J15" s="138">
        <v>36</v>
      </c>
      <c r="K15" s="138">
        <v>23</v>
      </c>
      <c r="L15" s="138" t="s">
        <v>5</v>
      </c>
      <c r="M15" s="138" t="s">
        <v>5</v>
      </c>
      <c r="N15" s="138">
        <v>9</v>
      </c>
      <c r="O15" s="138">
        <v>9</v>
      </c>
      <c r="P15" s="138">
        <v>11</v>
      </c>
      <c r="Q15" s="138">
        <v>7</v>
      </c>
      <c r="R15" s="138">
        <v>16</v>
      </c>
      <c r="S15" s="138">
        <v>7</v>
      </c>
      <c r="T15" s="138" t="s">
        <v>5</v>
      </c>
      <c r="U15" s="138" t="s">
        <v>5</v>
      </c>
    </row>
    <row r="16" spans="1:23" ht="15.75" customHeight="1">
      <c r="A16" s="522" t="s">
        <v>449</v>
      </c>
      <c r="B16" s="522"/>
      <c r="C16" s="523"/>
      <c r="D16" s="137">
        <v>1</v>
      </c>
      <c r="E16" s="138">
        <v>44</v>
      </c>
      <c r="F16" s="138">
        <v>12</v>
      </c>
      <c r="G16" s="138">
        <v>32</v>
      </c>
      <c r="H16" s="138">
        <v>20</v>
      </c>
      <c r="I16" s="138">
        <v>22</v>
      </c>
      <c r="J16" s="138">
        <v>13</v>
      </c>
      <c r="K16" s="138">
        <v>9</v>
      </c>
      <c r="L16" s="138">
        <v>3</v>
      </c>
      <c r="M16" s="138">
        <v>0</v>
      </c>
      <c r="N16" s="138">
        <v>3</v>
      </c>
      <c r="O16" s="138">
        <v>2</v>
      </c>
      <c r="P16" s="138">
        <v>1</v>
      </c>
      <c r="Q16" s="138">
        <v>3</v>
      </c>
      <c r="R16" s="138">
        <v>2</v>
      </c>
      <c r="S16" s="138">
        <v>3</v>
      </c>
      <c r="T16" s="138">
        <v>4</v>
      </c>
      <c r="U16" s="138">
        <v>1</v>
      </c>
    </row>
    <row r="17" spans="1:21" ht="15.75" customHeight="1">
      <c r="A17" s="522" t="s">
        <v>450</v>
      </c>
      <c r="B17" s="522"/>
      <c r="C17" s="523"/>
      <c r="D17" s="137">
        <v>1</v>
      </c>
      <c r="E17" s="138">
        <v>55</v>
      </c>
      <c r="F17" s="138">
        <v>16</v>
      </c>
      <c r="G17" s="138">
        <v>39</v>
      </c>
      <c r="H17" s="138">
        <v>13</v>
      </c>
      <c r="I17" s="138">
        <v>47</v>
      </c>
      <c r="J17" s="138">
        <v>24</v>
      </c>
      <c r="K17" s="138">
        <v>23</v>
      </c>
      <c r="L17" s="138">
        <v>4</v>
      </c>
      <c r="M17" s="138">
        <v>7</v>
      </c>
      <c r="N17" s="138">
        <v>9</v>
      </c>
      <c r="O17" s="138">
        <v>9</v>
      </c>
      <c r="P17" s="138">
        <v>6</v>
      </c>
      <c r="Q17" s="138">
        <v>5</v>
      </c>
      <c r="R17" s="138">
        <v>5</v>
      </c>
      <c r="S17" s="138">
        <v>2</v>
      </c>
      <c r="T17" s="138" t="s">
        <v>5</v>
      </c>
      <c r="U17" s="138" t="s">
        <v>5</v>
      </c>
    </row>
    <row r="18" spans="1:21" ht="15.75" customHeight="1">
      <c r="A18" s="524" t="s">
        <v>451</v>
      </c>
      <c r="B18" s="524"/>
      <c r="C18" s="525"/>
      <c r="D18" s="140">
        <v>1</v>
      </c>
      <c r="E18" s="141">
        <v>140</v>
      </c>
      <c r="F18" s="141">
        <v>38</v>
      </c>
      <c r="G18" s="141">
        <v>102</v>
      </c>
      <c r="H18" s="141">
        <v>32</v>
      </c>
      <c r="I18" s="141">
        <v>287</v>
      </c>
      <c r="J18" s="141">
        <v>215</v>
      </c>
      <c r="K18" s="141">
        <v>72</v>
      </c>
      <c r="L18" s="141" t="s">
        <v>5</v>
      </c>
      <c r="M18" s="141" t="s">
        <v>5</v>
      </c>
      <c r="N18" s="141">
        <v>71</v>
      </c>
      <c r="O18" s="141">
        <v>15</v>
      </c>
      <c r="P18" s="141">
        <v>59</v>
      </c>
      <c r="Q18" s="141">
        <v>23</v>
      </c>
      <c r="R18" s="141">
        <v>85</v>
      </c>
      <c r="S18" s="141">
        <v>34</v>
      </c>
      <c r="T18" s="141" t="s">
        <v>5</v>
      </c>
      <c r="U18" s="141" t="s">
        <v>5</v>
      </c>
    </row>
    <row r="19" spans="1:21" ht="15.75" customHeight="1">
      <c r="A19" s="12" t="s">
        <v>452</v>
      </c>
      <c r="B19" s="18"/>
      <c r="C19" s="18"/>
      <c r="D19" s="129"/>
      <c r="E19" s="129"/>
      <c r="F19" s="129"/>
      <c r="G19" s="129"/>
      <c r="H19" s="129"/>
      <c r="I19" s="129"/>
      <c r="J19" s="129"/>
      <c r="K19" s="129"/>
      <c r="L19" s="129"/>
      <c r="M19" s="129"/>
      <c r="N19" s="129"/>
      <c r="O19" s="129"/>
      <c r="P19" s="129"/>
      <c r="Q19" s="129"/>
      <c r="R19" s="129"/>
      <c r="S19" s="129"/>
      <c r="T19" s="129"/>
      <c r="U19" s="129"/>
    </row>
    <row r="20" spans="1:21" ht="15.75" customHeight="1"/>
  </sheetData>
  <mergeCells count="17">
    <mergeCell ref="D5:D8"/>
    <mergeCell ref="H5:H8"/>
    <mergeCell ref="E6:G7"/>
    <mergeCell ref="I6:K7"/>
    <mergeCell ref="L6:M7"/>
    <mergeCell ref="E5:G5"/>
    <mergeCell ref="I5:U5"/>
    <mergeCell ref="R6:U6"/>
    <mergeCell ref="R7:S7"/>
    <mergeCell ref="T7:U7"/>
    <mergeCell ref="N6:O7"/>
    <mergeCell ref="P6:Q7"/>
    <mergeCell ref="A15:C15"/>
    <mergeCell ref="A16:C16"/>
    <mergeCell ref="A17:C17"/>
    <mergeCell ref="A18:C18"/>
    <mergeCell ref="A5:C8"/>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workbookViewId="0">
      <selection activeCell="AYU1" sqref="AYU1"/>
    </sheetView>
  </sheetViews>
  <sheetFormatPr defaultRowHeight="13.5"/>
  <cols>
    <col min="1" max="1" width="3.625" style="192" customWidth="1"/>
    <col min="2" max="9" width="12.625" style="192" customWidth="1"/>
    <col min="10" max="256" width="9" style="192"/>
    <col min="257" max="257" width="3.625" style="192" customWidth="1"/>
    <col min="258" max="265" width="12.625" style="192" customWidth="1"/>
    <col min="266" max="512" width="9" style="192"/>
    <col min="513" max="513" width="3.625" style="192" customWidth="1"/>
    <col min="514" max="521" width="12.625" style="192" customWidth="1"/>
    <col min="522" max="768" width="9" style="192"/>
    <col min="769" max="769" width="3.625" style="192" customWidth="1"/>
    <col min="770" max="777" width="12.625" style="192" customWidth="1"/>
    <col min="778" max="1024" width="9" style="192"/>
    <col min="1025" max="1025" width="3.625" style="192" customWidth="1"/>
    <col min="1026" max="1033" width="12.625" style="192" customWidth="1"/>
    <col min="1034" max="1280" width="9" style="192"/>
    <col min="1281" max="1281" width="3.625" style="192" customWidth="1"/>
    <col min="1282" max="1289" width="12.625" style="192" customWidth="1"/>
    <col min="1290" max="1536" width="9" style="192"/>
    <col min="1537" max="1537" width="3.625" style="192" customWidth="1"/>
    <col min="1538" max="1545" width="12.625" style="192" customWidth="1"/>
    <col min="1546" max="1792" width="9" style="192"/>
    <col min="1793" max="1793" width="3.625" style="192" customWidth="1"/>
    <col min="1794" max="1801" width="12.625" style="192" customWidth="1"/>
    <col min="1802" max="2048" width="9" style="192"/>
    <col min="2049" max="2049" width="3.625" style="192" customWidth="1"/>
    <col min="2050" max="2057" width="12.625" style="192" customWidth="1"/>
    <col min="2058" max="2304" width="9" style="192"/>
    <col min="2305" max="2305" width="3.625" style="192" customWidth="1"/>
    <col min="2306" max="2313" width="12.625" style="192" customWidth="1"/>
    <col min="2314" max="2560" width="9" style="192"/>
    <col min="2561" max="2561" width="3.625" style="192" customWidth="1"/>
    <col min="2562" max="2569" width="12.625" style="192" customWidth="1"/>
    <col min="2570" max="2816" width="9" style="192"/>
    <col min="2817" max="2817" width="3.625" style="192" customWidth="1"/>
    <col min="2818" max="2825" width="12.625" style="192" customWidth="1"/>
    <col min="2826" max="3072" width="9" style="192"/>
    <col min="3073" max="3073" width="3.625" style="192" customWidth="1"/>
    <col min="3074" max="3081" width="12.625" style="192" customWidth="1"/>
    <col min="3082" max="3328" width="9" style="192"/>
    <col min="3329" max="3329" width="3.625" style="192" customWidth="1"/>
    <col min="3330" max="3337" width="12.625" style="192" customWidth="1"/>
    <col min="3338" max="3584" width="9" style="192"/>
    <col min="3585" max="3585" width="3.625" style="192" customWidth="1"/>
    <col min="3586" max="3593" width="12.625" style="192" customWidth="1"/>
    <col min="3594" max="3840" width="9" style="192"/>
    <col min="3841" max="3841" width="3.625" style="192" customWidth="1"/>
    <col min="3842" max="3849" width="12.625" style="192" customWidth="1"/>
    <col min="3850" max="4096" width="9" style="192"/>
    <col min="4097" max="4097" width="3.625" style="192" customWidth="1"/>
    <col min="4098" max="4105" width="12.625" style="192" customWidth="1"/>
    <col min="4106" max="4352" width="9" style="192"/>
    <col min="4353" max="4353" width="3.625" style="192" customWidth="1"/>
    <col min="4354" max="4361" width="12.625" style="192" customWidth="1"/>
    <col min="4362" max="4608" width="9" style="192"/>
    <col min="4609" max="4609" width="3.625" style="192" customWidth="1"/>
    <col min="4610" max="4617" width="12.625" style="192" customWidth="1"/>
    <col min="4618" max="4864" width="9" style="192"/>
    <col min="4865" max="4865" width="3.625" style="192" customWidth="1"/>
    <col min="4866" max="4873" width="12.625" style="192" customWidth="1"/>
    <col min="4874" max="5120" width="9" style="192"/>
    <col min="5121" max="5121" width="3.625" style="192" customWidth="1"/>
    <col min="5122" max="5129" width="12.625" style="192" customWidth="1"/>
    <col min="5130" max="5376" width="9" style="192"/>
    <col min="5377" max="5377" width="3.625" style="192" customWidth="1"/>
    <col min="5378" max="5385" width="12.625" style="192" customWidth="1"/>
    <col min="5386" max="5632" width="9" style="192"/>
    <col min="5633" max="5633" width="3.625" style="192" customWidth="1"/>
    <col min="5634" max="5641" width="12.625" style="192" customWidth="1"/>
    <col min="5642" max="5888" width="9" style="192"/>
    <col min="5889" max="5889" width="3.625" style="192" customWidth="1"/>
    <col min="5890" max="5897" width="12.625" style="192" customWidth="1"/>
    <col min="5898" max="6144" width="9" style="192"/>
    <col min="6145" max="6145" width="3.625" style="192" customWidth="1"/>
    <col min="6146" max="6153" width="12.625" style="192" customWidth="1"/>
    <col min="6154" max="6400" width="9" style="192"/>
    <col min="6401" max="6401" width="3.625" style="192" customWidth="1"/>
    <col min="6402" max="6409" width="12.625" style="192" customWidth="1"/>
    <col min="6410" max="6656" width="9" style="192"/>
    <col min="6657" max="6657" width="3.625" style="192" customWidth="1"/>
    <col min="6658" max="6665" width="12.625" style="192" customWidth="1"/>
    <col min="6666" max="6912" width="9" style="192"/>
    <col min="6913" max="6913" width="3.625" style="192" customWidth="1"/>
    <col min="6914" max="6921" width="12.625" style="192" customWidth="1"/>
    <col min="6922" max="7168" width="9" style="192"/>
    <col min="7169" max="7169" width="3.625" style="192" customWidth="1"/>
    <col min="7170" max="7177" width="12.625" style="192" customWidth="1"/>
    <col min="7178" max="7424" width="9" style="192"/>
    <col min="7425" max="7425" width="3.625" style="192" customWidth="1"/>
    <col min="7426" max="7433" width="12.625" style="192" customWidth="1"/>
    <col min="7434" max="7680" width="9" style="192"/>
    <col min="7681" max="7681" width="3.625" style="192" customWidth="1"/>
    <col min="7682" max="7689" width="12.625" style="192" customWidth="1"/>
    <col min="7690" max="7936" width="9" style="192"/>
    <col min="7937" max="7937" width="3.625" style="192" customWidth="1"/>
    <col min="7938" max="7945" width="12.625" style="192" customWidth="1"/>
    <col min="7946" max="8192" width="9" style="192"/>
    <col min="8193" max="8193" width="3.625" style="192" customWidth="1"/>
    <col min="8194" max="8201" width="12.625" style="192" customWidth="1"/>
    <col min="8202" max="8448" width="9" style="192"/>
    <col min="8449" max="8449" width="3.625" style="192" customWidth="1"/>
    <col min="8450" max="8457" width="12.625" style="192" customWidth="1"/>
    <col min="8458" max="8704" width="9" style="192"/>
    <col min="8705" max="8705" width="3.625" style="192" customWidth="1"/>
    <col min="8706" max="8713" width="12.625" style="192" customWidth="1"/>
    <col min="8714" max="8960" width="9" style="192"/>
    <col min="8961" max="8961" width="3.625" style="192" customWidth="1"/>
    <col min="8962" max="8969" width="12.625" style="192" customWidth="1"/>
    <col min="8970" max="9216" width="9" style="192"/>
    <col min="9217" max="9217" width="3.625" style="192" customWidth="1"/>
    <col min="9218" max="9225" width="12.625" style="192" customWidth="1"/>
    <col min="9226" max="9472" width="9" style="192"/>
    <col min="9473" max="9473" width="3.625" style="192" customWidth="1"/>
    <col min="9474" max="9481" width="12.625" style="192" customWidth="1"/>
    <col min="9482" max="9728" width="9" style="192"/>
    <col min="9729" max="9729" width="3.625" style="192" customWidth="1"/>
    <col min="9730" max="9737" width="12.625" style="192" customWidth="1"/>
    <col min="9738" max="9984" width="9" style="192"/>
    <col min="9985" max="9985" width="3.625" style="192" customWidth="1"/>
    <col min="9986" max="9993" width="12.625" style="192" customWidth="1"/>
    <col min="9994" max="10240" width="9" style="192"/>
    <col min="10241" max="10241" width="3.625" style="192" customWidth="1"/>
    <col min="10242" max="10249" width="12.625" style="192" customWidth="1"/>
    <col min="10250" max="10496" width="9" style="192"/>
    <col min="10497" max="10497" width="3.625" style="192" customWidth="1"/>
    <col min="10498" max="10505" width="12.625" style="192" customWidth="1"/>
    <col min="10506" max="10752" width="9" style="192"/>
    <col min="10753" max="10753" width="3.625" style="192" customWidth="1"/>
    <col min="10754" max="10761" width="12.625" style="192" customWidth="1"/>
    <col min="10762" max="11008" width="9" style="192"/>
    <col min="11009" max="11009" width="3.625" style="192" customWidth="1"/>
    <col min="11010" max="11017" width="12.625" style="192" customWidth="1"/>
    <col min="11018" max="11264" width="9" style="192"/>
    <col min="11265" max="11265" width="3.625" style="192" customWidth="1"/>
    <col min="11266" max="11273" width="12.625" style="192" customWidth="1"/>
    <col min="11274" max="11520" width="9" style="192"/>
    <col min="11521" max="11521" width="3.625" style="192" customWidth="1"/>
    <col min="11522" max="11529" width="12.625" style="192" customWidth="1"/>
    <col min="11530" max="11776" width="9" style="192"/>
    <col min="11777" max="11777" width="3.625" style="192" customWidth="1"/>
    <col min="11778" max="11785" width="12.625" style="192" customWidth="1"/>
    <col min="11786" max="12032" width="9" style="192"/>
    <col min="12033" max="12033" width="3.625" style="192" customWidth="1"/>
    <col min="12034" max="12041" width="12.625" style="192" customWidth="1"/>
    <col min="12042" max="12288" width="9" style="192"/>
    <col min="12289" max="12289" width="3.625" style="192" customWidth="1"/>
    <col min="12290" max="12297" width="12.625" style="192" customWidth="1"/>
    <col min="12298" max="12544" width="9" style="192"/>
    <col min="12545" max="12545" width="3.625" style="192" customWidth="1"/>
    <col min="12546" max="12553" width="12.625" style="192" customWidth="1"/>
    <col min="12554" max="12800" width="9" style="192"/>
    <col min="12801" max="12801" width="3.625" style="192" customWidth="1"/>
    <col min="12802" max="12809" width="12.625" style="192" customWidth="1"/>
    <col min="12810" max="13056" width="9" style="192"/>
    <col min="13057" max="13057" width="3.625" style="192" customWidth="1"/>
    <col min="13058" max="13065" width="12.625" style="192" customWidth="1"/>
    <col min="13066" max="13312" width="9" style="192"/>
    <col min="13313" max="13313" width="3.625" style="192" customWidth="1"/>
    <col min="13314" max="13321" width="12.625" style="192" customWidth="1"/>
    <col min="13322" max="13568" width="9" style="192"/>
    <col min="13569" max="13569" width="3.625" style="192" customWidth="1"/>
    <col min="13570" max="13577" width="12.625" style="192" customWidth="1"/>
    <col min="13578" max="13824" width="9" style="192"/>
    <col min="13825" max="13825" width="3.625" style="192" customWidth="1"/>
    <col min="13826" max="13833" width="12.625" style="192" customWidth="1"/>
    <col min="13834" max="14080" width="9" style="192"/>
    <col min="14081" max="14081" width="3.625" style="192" customWidth="1"/>
    <col min="14082" max="14089" width="12.625" style="192" customWidth="1"/>
    <col min="14090" max="14336" width="9" style="192"/>
    <col min="14337" max="14337" width="3.625" style="192" customWidth="1"/>
    <col min="14338" max="14345" width="12.625" style="192" customWidth="1"/>
    <col min="14346" max="14592" width="9" style="192"/>
    <col min="14593" max="14593" width="3.625" style="192" customWidth="1"/>
    <col min="14594" max="14601" width="12.625" style="192" customWidth="1"/>
    <col min="14602" max="14848" width="9" style="192"/>
    <col min="14849" max="14849" width="3.625" style="192" customWidth="1"/>
    <col min="14850" max="14857" width="12.625" style="192" customWidth="1"/>
    <col min="14858" max="15104" width="9" style="192"/>
    <col min="15105" max="15105" width="3.625" style="192" customWidth="1"/>
    <col min="15106" max="15113" width="12.625" style="192" customWidth="1"/>
    <col min="15114" max="15360" width="9" style="192"/>
    <col min="15361" max="15361" width="3.625" style="192" customWidth="1"/>
    <col min="15362" max="15369" width="12.625" style="192" customWidth="1"/>
    <col min="15370" max="15616" width="9" style="192"/>
    <col min="15617" max="15617" width="3.625" style="192" customWidth="1"/>
    <col min="15618" max="15625" width="12.625" style="192" customWidth="1"/>
    <col min="15626" max="15872" width="9" style="192"/>
    <col min="15873" max="15873" width="3.625" style="192" customWidth="1"/>
    <col min="15874" max="15881" width="12.625" style="192" customWidth="1"/>
    <col min="15882" max="16128" width="9" style="192"/>
    <col min="16129" max="16129" width="3.625" style="192" customWidth="1"/>
    <col min="16130" max="16137" width="12.625" style="192" customWidth="1"/>
    <col min="16138" max="16384" width="9" style="192"/>
  </cols>
  <sheetData>
    <row r="1" spans="1:11" ht="25.5">
      <c r="A1" s="185" t="s">
        <v>138</v>
      </c>
      <c r="B1" s="185"/>
      <c r="C1" s="185"/>
      <c r="D1" s="185"/>
      <c r="E1" s="185"/>
      <c r="F1" s="185"/>
      <c r="G1" s="185"/>
      <c r="H1" s="185"/>
      <c r="I1" s="185"/>
    </row>
    <row r="4" spans="1:11" ht="17.25" customHeight="1" thickBot="1">
      <c r="A4" s="193" t="s">
        <v>453</v>
      </c>
      <c r="B4" s="194"/>
      <c r="C4" s="194"/>
      <c r="D4" s="194"/>
      <c r="E4" s="194"/>
      <c r="F4" s="194"/>
      <c r="G4" s="3"/>
      <c r="H4" s="3"/>
      <c r="I4" s="3" t="s">
        <v>454</v>
      </c>
      <c r="J4" s="195"/>
      <c r="K4" s="195"/>
    </row>
    <row r="5" spans="1:11" ht="16.5" customHeight="1">
      <c r="A5" s="537" t="s">
        <v>455</v>
      </c>
      <c r="B5" s="537"/>
      <c r="C5" s="539" t="s">
        <v>35</v>
      </c>
      <c r="D5" s="487" t="s">
        <v>139</v>
      </c>
      <c r="E5" s="483"/>
      <c r="F5" s="483"/>
      <c r="G5" s="483"/>
      <c r="H5" s="485" t="s">
        <v>64</v>
      </c>
      <c r="I5" s="485" t="s">
        <v>140</v>
      </c>
      <c r="J5" s="195"/>
      <c r="K5" s="195"/>
    </row>
    <row r="6" spans="1:11" ht="16.5" customHeight="1">
      <c r="A6" s="538"/>
      <c r="B6" s="538"/>
      <c r="C6" s="486"/>
      <c r="D6" s="223" t="s">
        <v>11</v>
      </c>
      <c r="E6" s="223" t="s">
        <v>65</v>
      </c>
      <c r="F6" s="223" t="s">
        <v>58</v>
      </c>
      <c r="G6" s="223" t="s">
        <v>141</v>
      </c>
      <c r="H6" s="540"/>
      <c r="I6" s="540"/>
      <c r="J6" s="195"/>
      <c r="K6" s="195"/>
    </row>
    <row r="7" spans="1:11" ht="16.5" customHeight="1">
      <c r="A7" s="536" t="s">
        <v>101</v>
      </c>
      <c r="B7" s="536"/>
      <c r="C7" s="187">
        <f t="shared" ref="C7:I7" si="0">SUM(C8:C38)</f>
        <v>461436</v>
      </c>
      <c r="D7" s="196">
        <f t="shared" si="0"/>
        <v>125283</v>
      </c>
      <c r="E7" s="196">
        <f t="shared" si="0"/>
        <v>123184</v>
      </c>
      <c r="F7" s="196">
        <f t="shared" si="0"/>
        <v>1824</v>
      </c>
      <c r="G7" s="196">
        <f t="shared" si="0"/>
        <v>275</v>
      </c>
      <c r="H7" s="196">
        <f t="shared" si="0"/>
        <v>26421</v>
      </c>
      <c r="I7" s="196">
        <f t="shared" si="0"/>
        <v>750</v>
      </c>
      <c r="J7" s="195"/>
      <c r="K7" s="195"/>
    </row>
    <row r="8" spans="1:11" ht="16.5" customHeight="1">
      <c r="B8" s="222" t="s">
        <v>118</v>
      </c>
      <c r="C8" s="189">
        <v>15030</v>
      </c>
      <c r="D8" s="188">
        <v>4642</v>
      </c>
      <c r="E8" s="197">
        <v>4642</v>
      </c>
      <c r="F8" s="197" t="s">
        <v>5</v>
      </c>
      <c r="G8" s="197" t="s">
        <v>5</v>
      </c>
      <c r="H8" s="197">
        <v>725</v>
      </c>
      <c r="I8" s="197">
        <v>25</v>
      </c>
    </row>
    <row r="9" spans="1:11" ht="16.5" customHeight="1">
      <c r="B9" s="222" t="s">
        <v>119</v>
      </c>
      <c r="C9" s="189">
        <v>16194</v>
      </c>
      <c r="D9" s="188">
        <v>2879</v>
      </c>
      <c r="E9" s="197">
        <v>2879</v>
      </c>
      <c r="F9" s="197" t="s">
        <v>5</v>
      </c>
      <c r="G9" s="197" t="s">
        <v>5</v>
      </c>
      <c r="H9" s="197">
        <v>725</v>
      </c>
      <c r="I9" s="197">
        <v>25</v>
      </c>
    </row>
    <row r="10" spans="1:11" ht="16.5" customHeight="1">
      <c r="B10" s="222" t="s">
        <v>104</v>
      </c>
      <c r="C10" s="189">
        <v>19511</v>
      </c>
      <c r="D10" s="188">
        <v>5774</v>
      </c>
      <c r="E10" s="197">
        <v>5759</v>
      </c>
      <c r="F10" s="197">
        <v>15</v>
      </c>
      <c r="G10" s="197" t="s">
        <v>5</v>
      </c>
      <c r="H10" s="197">
        <v>1049</v>
      </c>
      <c r="I10" s="197">
        <v>25</v>
      </c>
    </row>
    <row r="11" spans="1:11" ht="16.5" customHeight="1">
      <c r="B11" s="222" t="s">
        <v>142</v>
      </c>
      <c r="C11" s="189">
        <v>15760</v>
      </c>
      <c r="D11" s="188">
        <v>5154</v>
      </c>
      <c r="E11" s="197">
        <v>5101</v>
      </c>
      <c r="F11" s="197">
        <v>53</v>
      </c>
      <c r="G11" s="197" t="s">
        <v>5</v>
      </c>
      <c r="H11" s="197">
        <v>919</v>
      </c>
      <c r="I11" s="197">
        <v>25</v>
      </c>
    </row>
    <row r="12" spans="1:11" ht="16.5" customHeight="1">
      <c r="B12" s="222" t="s">
        <v>105</v>
      </c>
      <c r="C12" s="189">
        <v>15363</v>
      </c>
      <c r="D12" s="188">
        <v>4555</v>
      </c>
      <c r="E12" s="197">
        <v>4543</v>
      </c>
      <c r="F12" s="197">
        <v>12</v>
      </c>
      <c r="G12" s="197" t="s">
        <v>5</v>
      </c>
      <c r="H12" s="197">
        <v>919</v>
      </c>
      <c r="I12" s="197">
        <v>25</v>
      </c>
    </row>
    <row r="13" spans="1:11" ht="16.5" customHeight="1">
      <c r="B13" s="222" t="s">
        <v>133</v>
      </c>
      <c r="C13" s="189">
        <v>14678</v>
      </c>
      <c r="D13" s="188">
        <v>4732</v>
      </c>
      <c r="E13" s="197">
        <v>4682</v>
      </c>
      <c r="F13" s="197">
        <v>13</v>
      </c>
      <c r="G13" s="197">
        <v>37</v>
      </c>
      <c r="H13" s="197">
        <v>1215</v>
      </c>
      <c r="I13" s="197">
        <v>25</v>
      </c>
    </row>
    <row r="14" spans="1:11" ht="16.5" customHeight="1">
      <c r="B14" s="222" t="s">
        <v>106</v>
      </c>
      <c r="C14" s="189">
        <v>16114</v>
      </c>
      <c r="D14" s="188">
        <v>5586</v>
      </c>
      <c r="E14" s="197">
        <v>5547</v>
      </c>
      <c r="F14" s="197">
        <v>39</v>
      </c>
      <c r="G14" s="197" t="s">
        <v>5</v>
      </c>
      <c r="H14" s="197">
        <v>1049</v>
      </c>
      <c r="I14" s="197">
        <v>25</v>
      </c>
    </row>
    <row r="15" spans="1:11" ht="16.5" customHeight="1">
      <c r="B15" s="222" t="s">
        <v>120</v>
      </c>
      <c r="C15" s="189">
        <v>20106</v>
      </c>
      <c r="D15" s="188">
        <v>7273</v>
      </c>
      <c r="E15" s="197">
        <v>7224</v>
      </c>
      <c r="F15" s="197" t="s">
        <v>5</v>
      </c>
      <c r="G15" s="197">
        <v>49</v>
      </c>
      <c r="H15" s="197">
        <v>1164</v>
      </c>
      <c r="I15" s="197">
        <v>25</v>
      </c>
    </row>
    <row r="16" spans="1:11" ht="16.5" customHeight="1">
      <c r="B16" s="222" t="s">
        <v>143</v>
      </c>
      <c r="C16" s="189">
        <v>12852</v>
      </c>
      <c r="D16" s="188">
        <v>3921</v>
      </c>
      <c r="E16" s="197">
        <v>3888</v>
      </c>
      <c r="F16" s="197" t="s">
        <v>5</v>
      </c>
      <c r="G16" s="197">
        <v>33</v>
      </c>
      <c r="H16" s="197">
        <v>725</v>
      </c>
      <c r="I16" s="197">
        <v>25</v>
      </c>
    </row>
    <row r="17" spans="1:11" ht="16.5" customHeight="1">
      <c r="B17" s="222" t="s">
        <v>107</v>
      </c>
      <c r="C17" s="189">
        <v>12732</v>
      </c>
      <c r="D17" s="188">
        <v>6716</v>
      </c>
      <c r="E17" s="197">
        <v>6716</v>
      </c>
      <c r="F17" s="197" t="s">
        <v>5</v>
      </c>
      <c r="G17" s="197" t="s">
        <v>5</v>
      </c>
      <c r="H17" s="197">
        <v>1576</v>
      </c>
      <c r="I17" s="197">
        <v>25</v>
      </c>
    </row>
    <row r="18" spans="1:11" ht="16.5" customHeight="1">
      <c r="B18" s="222" t="s">
        <v>121</v>
      </c>
      <c r="C18" s="189">
        <v>21344</v>
      </c>
      <c r="D18" s="188">
        <v>4828</v>
      </c>
      <c r="E18" s="197">
        <v>4777</v>
      </c>
      <c r="F18" s="197">
        <v>51</v>
      </c>
      <c r="G18" s="197" t="s">
        <v>5</v>
      </c>
      <c r="H18" s="197">
        <v>774</v>
      </c>
      <c r="I18" s="197">
        <v>25</v>
      </c>
    </row>
    <row r="19" spans="1:11" ht="16.5" customHeight="1">
      <c r="B19" s="222" t="s">
        <v>131</v>
      </c>
      <c r="C19" s="189">
        <v>18465</v>
      </c>
      <c r="D19" s="188">
        <v>5164</v>
      </c>
      <c r="E19" s="197">
        <v>5164</v>
      </c>
      <c r="F19" s="197" t="s">
        <v>5</v>
      </c>
      <c r="G19" s="197" t="s">
        <v>5</v>
      </c>
      <c r="H19" s="197">
        <v>919</v>
      </c>
      <c r="I19" s="197">
        <v>25</v>
      </c>
    </row>
    <row r="20" spans="1:11" ht="16.5" customHeight="1">
      <c r="B20" s="222" t="s">
        <v>108</v>
      </c>
      <c r="C20" s="189">
        <v>17418</v>
      </c>
      <c r="D20" s="188">
        <v>5632</v>
      </c>
      <c r="E20" s="197">
        <v>5602</v>
      </c>
      <c r="F20" s="197">
        <v>30</v>
      </c>
      <c r="G20" s="197" t="s">
        <v>5</v>
      </c>
      <c r="H20" s="197">
        <v>966</v>
      </c>
      <c r="I20" s="197">
        <v>25</v>
      </c>
    </row>
    <row r="21" spans="1:11" ht="16.5" customHeight="1">
      <c r="B21" s="222" t="s">
        <v>456</v>
      </c>
      <c r="C21" s="189">
        <v>18140</v>
      </c>
      <c r="D21" s="188">
        <v>4886</v>
      </c>
      <c r="E21" s="197">
        <v>4766</v>
      </c>
      <c r="F21" s="197">
        <v>120</v>
      </c>
      <c r="G21" s="197" t="s">
        <v>5</v>
      </c>
      <c r="H21" s="197">
        <v>720</v>
      </c>
      <c r="I21" s="197">
        <v>25</v>
      </c>
    </row>
    <row r="22" spans="1:11" ht="16.5" customHeight="1">
      <c r="B22" s="222" t="s">
        <v>122</v>
      </c>
      <c r="C22" s="189">
        <v>23970</v>
      </c>
      <c r="D22" s="188">
        <v>6537</v>
      </c>
      <c r="E22" s="197">
        <v>6481</v>
      </c>
      <c r="F22" s="197">
        <v>43</v>
      </c>
      <c r="G22" s="197">
        <v>13</v>
      </c>
      <c r="H22" s="197">
        <v>1164</v>
      </c>
      <c r="I22" s="197">
        <v>25</v>
      </c>
    </row>
    <row r="23" spans="1:11" ht="16.5" customHeight="1">
      <c r="B23" s="222" t="s">
        <v>113</v>
      </c>
      <c r="C23" s="189">
        <v>13608</v>
      </c>
      <c r="D23" s="188">
        <v>3364</v>
      </c>
      <c r="E23" s="197">
        <v>3166</v>
      </c>
      <c r="F23" s="197">
        <v>156</v>
      </c>
      <c r="G23" s="197">
        <v>42</v>
      </c>
      <c r="H23" s="197">
        <v>919</v>
      </c>
      <c r="I23" s="197">
        <v>25</v>
      </c>
    </row>
    <row r="24" spans="1:11" ht="16.5" customHeight="1">
      <c r="B24" s="222" t="s">
        <v>123</v>
      </c>
      <c r="C24" s="189">
        <v>11187</v>
      </c>
      <c r="D24" s="188">
        <v>3657</v>
      </c>
      <c r="E24" s="197">
        <v>3576</v>
      </c>
      <c r="F24" s="197">
        <v>81</v>
      </c>
      <c r="G24" s="197" t="s">
        <v>5</v>
      </c>
      <c r="H24" s="197">
        <v>919</v>
      </c>
      <c r="I24" s="197">
        <v>25</v>
      </c>
    </row>
    <row r="25" spans="1:11" ht="16.5" customHeight="1">
      <c r="A25" s="195"/>
      <c r="B25" s="222" t="s">
        <v>144</v>
      </c>
      <c r="C25" s="189">
        <v>8869</v>
      </c>
      <c r="D25" s="188">
        <v>1812</v>
      </c>
      <c r="E25" s="197">
        <v>1533</v>
      </c>
      <c r="F25" s="197">
        <v>279</v>
      </c>
      <c r="G25" s="197" t="s">
        <v>5</v>
      </c>
      <c r="H25" s="197">
        <v>680</v>
      </c>
      <c r="I25" s="197">
        <v>25</v>
      </c>
      <c r="J25" s="195"/>
      <c r="K25" s="195"/>
    </row>
    <row r="26" spans="1:11" ht="16.5" customHeight="1">
      <c r="A26" s="195"/>
      <c r="B26" s="222" t="s">
        <v>124</v>
      </c>
      <c r="C26" s="189">
        <v>13356</v>
      </c>
      <c r="D26" s="188">
        <v>1890</v>
      </c>
      <c r="E26" s="197">
        <v>1842</v>
      </c>
      <c r="F26" s="197">
        <v>48</v>
      </c>
      <c r="G26" s="197" t="s">
        <v>5</v>
      </c>
      <c r="H26" s="197">
        <v>894</v>
      </c>
      <c r="I26" s="197">
        <v>25</v>
      </c>
      <c r="J26" s="195"/>
      <c r="K26" s="195"/>
    </row>
    <row r="27" spans="1:11" ht="16.5" customHeight="1">
      <c r="A27" s="195"/>
      <c r="B27" s="198" t="s">
        <v>145</v>
      </c>
      <c r="C27" s="189">
        <v>4457</v>
      </c>
      <c r="D27" s="188">
        <v>1257</v>
      </c>
      <c r="E27" s="197">
        <v>1241</v>
      </c>
      <c r="F27" s="197">
        <v>16</v>
      </c>
      <c r="G27" s="197" t="s">
        <v>5</v>
      </c>
      <c r="H27" s="197">
        <v>760</v>
      </c>
      <c r="I27" s="197" t="s">
        <v>5</v>
      </c>
      <c r="J27" s="195"/>
      <c r="K27" s="195"/>
    </row>
    <row r="28" spans="1:11" ht="16.5" customHeight="1">
      <c r="A28" s="199"/>
      <c r="B28" s="222" t="s">
        <v>126</v>
      </c>
      <c r="C28" s="189">
        <v>16336</v>
      </c>
      <c r="D28" s="188">
        <v>3089</v>
      </c>
      <c r="E28" s="197">
        <v>2718</v>
      </c>
      <c r="F28" s="197">
        <v>371</v>
      </c>
      <c r="G28" s="197" t="s">
        <v>5</v>
      </c>
      <c r="H28" s="197">
        <v>692</v>
      </c>
      <c r="I28" s="197">
        <v>25</v>
      </c>
      <c r="J28" s="195"/>
      <c r="K28" s="195"/>
    </row>
    <row r="29" spans="1:11" ht="16.5" customHeight="1">
      <c r="A29" s="199"/>
      <c r="B29" s="222" t="s">
        <v>457</v>
      </c>
      <c r="C29" s="189">
        <v>13957</v>
      </c>
      <c r="D29" s="188">
        <v>2432</v>
      </c>
      <c r="E29" s="197">
        <v>2432</v>
      </c>
      <c r="F29" s="197" t="s">
        <v>5</v>
      </c>
      <c r="G29" s="197" t="s">
        <v>5</v>
      </c>
      <c r="H29" s="197">
        <v>576</v>
      </c>
      <c r="I29" s="197">
        <v>25</v>
      </c>
      <c r="J29" s="195"/>
      <c r="K29" s="195"/>
    </row>
    <row r="30" spans="1:11" ht="16.5" customHeight="1">
      <c r="A30" s="199"/>
      <c r="B30" s="222" t="s">
        <v>109</v>
      </c>
      <c r="C30" s="189">
        <v>11389</v>
      </c>
      <c r="D30" s="188">
        <v>3837</v>
      </c>
      <c r="E30" s="197">
        <v>3737</v>
      </c>
      <c r="F30" s="197">
        <v>49</v>
      </c>
      <c r="G30" s="197">
        <v>51</v>
      </c>
      <c r="H30" s="197">
        <v>680</v>
      </c>
      <c r="I30" s="197">
        <v>25</v>
      </c>
      <c r="J30" s="195"/>
      <c r="K30" s="195"/>
    </row>
    <row r="31" spans="1:11" ht="16.5" customHeight="1">
      <c r="A31" s="199"/>
      <c r="B31" s="222" t="s">
        <v>128</v>
      </c>
      <c r="C31" s="189">
        <v>11239</v>
      </c>
      <c r="D31" s="188">
        <v>2085</v>
      </c>
      <c r="E31" s="197">
        <v>2085</v>
      </c>
      <c r="F31" s="188" t="s">
        <v>5</v>
      </c>
      <c r="G31" s="188" t="s">
        <v>5</v>
      </c>
      <c r="H31" s="188">
        <v>680</v>
      </c>
      <c r="I31" s="188">
        <v>25</v>
      </c>
      <c r="J31" s="195"/>
      <c r="K31" s="195"/>
    </row>
    <row r="32" spans="1:11" ht="16.5" customHeight="1">
      <c r="A32" s="199"/>
      <c r="B32" s="222" t="s">
        <v>129</v>
      </c>
      <c r="C32" s="189">
        <v>8911</v>
      </c>
      <c r="D32" s="188">
        <v>1594</v>
      </c>
      <c r="E32" s="188">
        <v>1594</v>
      </c>
      <c r="F32" s="188" t="s">
        <v>5</v>
      </c>
      <c r="G32" s="188" t="s">
        <v>5</v>
      </c>
      <c r="H32" s="188" t="s">
        <v>5</v>
      </c>
      <c r="I32" s="188">
        <v>25</v>
      </c>
      <c r="J32" s="195"/>
      <c r="K32" s="195"/>
    </row>
    <row r="33" spans="1:11" ht="16.5" customHeight="1">
      <c r="A33" s="200"/>
      <c r="B33" s="222" t="s">
        <v>111</v>
      </c>
      <c r="C33" s="189">
        <v>17764</v>
      </c>
      <c r="D33" s="188">
        <v>4355</v>
      </c>
      <c r="E33" s="188">
        <v>4101</v>
      </c>
      <c r="F33" s="188">
        <v>254</v>
      </c>
      <c r="G33" s="188" t="s">
        <v>5</v>
      </c>
      <c r="H33" s="188">
        <v>775</v>
      </c>
      <c r="I33" s="188">
        <v>25</v>
      </c>
      <c r="J33" s="195"/>
      <c r="K33" s="195"/>
    </row>
    <row r="34" spans="1:11" ht="16.5" customHeight="1">
      <c r="A34" s="195"/>
      <c r="B34" s="222" t="s">
        <v>110</v>
      </c>
      <c r="C34" s="189">
        <v>13081</v>
      </c>
      <c r="D34" s="188">
        <v>2753</v>
      </c>
      <c r="E34" s="188">
        <v>2753</v>
      </c>
      <c r="F34" s="188" t="s">
        <v>5</v>
      </c>
      <c r="G34" s="188" t="s">
        <v>5</v>
      </c>
      <c r="H34" s="188">
        <v>956</v>
      </c>
      <c r="I34" s="188">
        <v>25</v>
      </c>
      <c r="J34" s="195"/>
      <c r="K34" s="195"/>
    </row>
    <row r="35" spans="1:11" ht="16.5" customHeight="1">
      <c r="B35" s="222" t="s">
        <v>112</v>
      </c>
      <c r="C35" s="189">
        <v>18505</v>
      </c>
      <c r="D35" s="188">
        <v>3617</v>
      </c>
      <c r="E35" s="197">
        <v>3567</v>
      </c>
      <c r="F35" s="197">
        <v>50</v>
      </c>
      <c r="G35" s="188" t="s">
        <v>5</v>
      </c>
      <c r="H35" s="197">
        <v>877</v>
      </c>
      <c r="I35" s="197">
        <v>25</v>
      </c>
    </row>
    <row r="36" spans="1:11" ht="16.5" customHeight="1">
      <c r="B36" s="222" t="s">
        <v>137</v>
      </c>
      <c r="C36" s="189">
        <v>15572</v>
      </c>
      <c r="D36" s="188">
        <v>5293</v>
      </c>
      <c r="E36" s="197">
        <v>5249</v>
      </c>
      <c r="F36" s="197">
        <v>44</v>
      </c>
      <c r="G36" s="188" t="s">
        <v>5</v>
      </c>
      <c r="H36" s="197">
        <v>805</v>
      </c>
      <c r="I36" s="197">
        <v>25</v>
      </c>
    </row>
    <row r="37" spans="1:11" ht="16.5" customHeight="1">
      <c r="B37" s="222" t="s">
        <v>130</v>
      </c>
      <c r="C37" s="189">
        <v>11598</v>
      </c>
      <c r="D37" s="188">
        <v>2980</v>
      </c>
      <c r="E37" s="197">
        <v>2929</v>
      </c>
      <c r="F37" s="197">
        <v>51</v>
      </c>
      <c r="G37" s="188" t="s">
        <v>5</v>
      </c>
      <c r="H37" s="197">
        <v>919</v>
      </c>
      <c r="I37" s="197">
        <v>25</v>
      </c>
    </row>
    <row r="38" spans="1:11" ht="16.5" customHeight="1">
      <c r="B38" s="222" t="s">
        <v>114</v>
      </c>
      <c r="C38" s="189">
        <v>13930</v>
      </c>
      <c r="D38" s="188">
        <v>2989</v>
      </c>
      <c r="E38" s="197">
        <v>2890</v>
      </c>
      <c r="F38" s="197">
        <v>49</v>
      </c>
      <c r="G38" s="197">
        <v>50</v>
      </c>
      <c r="H38" s="197">
        <v>680</v>
      </c>
      <c r="I38" s="197">
        <v>25</v>
      </c>
    </row>
    <row r="39" spans="1:11" ht="16.5" customHeight="1">
      <c r="B39" s="222"/>
      <c r="C39" s="189"/>
      <c r="D39" s="188"/>
      <c r="E39" s="197"/>
      <c r="F39" s="197"/>
      <c r="G39" s="197"/>
      <c r="H39" s="197"/>
      <c r="I39" s="197"/>
    </row>
    <row r="40" spans="1:11" ht="16.5" customHeight="1">
      <c r="A40" s="484" t="s">
        <v>66</v>
      </c>
      <c r="B40" s="484"/>
      <c r="C40" s="189">
        <f t="shared" ref="C40:I40" si="1">SUM(C41:C55)</f>
        <v>300459</v>
      </c>
      <c r="D40" s="197">
        <f t="shared" si="1"/>
        <v>72593</v>
      </c>
      <c r="E40" s="197">
        <f t="shared" si="1"/>
        <v>71816</v>
      </c>
      <c r="F40" s="197">
        <f t="shared" si="1"/>
        <v>631</v>
      </c>
      <c r="G40" s="197">
        <f t="shared" si="1"/>
        <v>146</v>
      </c>
      <c r="H40" s="197">
        <f t="shared" si="1"/>
        <v>15283</v>
      </c>
      <c r="I40" s="197">
        <f t="shared" si="1"/>
        <v>375</v>
      </c>
    </row>
    <row r="41" spans="1:11" ht="16.5" customHeight="1">
      <c r="B41" s="222" t="s">
        <v>147</v>
      </c>
      <c r="C41" s="189">
        <v>23430</v>
      </c>
      <c r="D41" s="197">
        <v>6259</v>
      </c>
      <c r="E41" s="197">
        <v>6207</v>
      </c>
      <c r="F41" s="197">
        <v>52</v>
      </c>
      <c r="G41" s="197" t="s">
        <v>5</v>
      </c>
      <c r="H41" s="197">
        <v>1138</v>
      </c>
      <c r="I41" s="197" t="s">
        <v>5</v>
      </c>
    </row>
    <row r="42" spans="1:11" ht="16.5" customHeight="1">
      <c r="B42" s="222" t="s">
        <v>134</v>
      </c>
      <c r="C42" s="189">
        <v>29852</v>
      </c>
      <c r="D42" s="197">
        <v>7439</v>
      </c>
      <c r="E42" s="197">
        <v>7344</v>
      </c>
      <c r="F42" s="197">
        <v>95</v>
      </c>
      <c r="G42" s="197" t="s">
        <v>5</v>
      </c>
      <c r="H42" s="197">
        <v>1555</v>
      </c>
      <c r="I42" s="197">
        <v>25</v>
      </c>
    </row>
    <row r="43" spans="1:11" ht="16.5" customHeight="1">
      <c r="B43" s="222" t="s">
        <v>142</v>
      </c>
      <c r="C43" s="189">
        <v>40569</v>
      </c>
      <c r="D43" s="197">
        <v>7109</v>
      </c>
      <c r="E43" s="197">
        <v>7074</v>
      </c>
      <c r="F43" s="197">
        <v>35</v>
      </c>
      <c r="G43" s="197" t="s">
        <v>5</v>
      </c>
      <c r="H43" s="197">
        <v>1222</v>
      </c>
      <c r="I43" s="197">
        <v>50</v>
      </c>
    </row>
    <row r="44" spans="1:11" ht="16.5" customHeight="1">
      <c r="B44" s="222" t="s">
        <v>133</v>
      </c>
      <c r="C44" s="189">
        <v>30677</v>
      </c>
      <c r="D44" s="197">
        <v>7791</v>
      </c>
      <c r="E44" s="197">
        <v>7677</v>
      </c>
      <c r="F44" s="197">
        <v>114</v>
      </c>
      <c r="G44" s="197" t="s">
        <v>5</v>
      </c>
      <c r="H44" s="197">
        <v>1222</v>
      </c>
      <c r="I44" s="197">
        <v>25</v>
      </c>
    </row>
    <row r="45" spans="1:11" ht="16.5" customHeight="1">
      <c r="B45" s="222" t="s">
        <v>120</v>
      </c>
      <c r="C45" s="189">
        <v>17956</v>
      </c>
      <c r="D45" s="197">
        <v>4201</v>
      </c>
      <c r="E45" s="197">
        <v>4160</v>
      </c>
      <c r="F45" s="197">
        <v>41</v>
      </c>
      <c r="G45" s="197" t="s">
        <v>5</v>
      </c>
      <c r="H45" s="197">
        <v>1138</v>
      </c>
      <c r="I45" s="197">
        <v>50</v>
      </c>
    </row>
    <row r="46" spans="1:11" ht="16.5" customHeight="1">
      <c r="B46" s="222" t="s">
        <v>121</v>
      </c>
      <c r="C46" s="189">
        <v>24593</v>
      </c>
      <c r="D46" s="197">
        <v>5120</v>
      </c>
      <c r="E46" s="197">
        <v>5069</v>
      </c>
      <c r="F46" s="197" t="s">
        <v>5</v>
      </c>
      <c r="G46" s="197">
        <v>51</v>
      </c>
      <c r="H46" s="197">
        <v>1222</v>
      </c>
      <c r="I46" s="197">
        <v>25</v>
      </c>
    </row>
    <row r="47" spans="1:11" ht="16.5" customHeight="1">
      <c r="B47" s="222" t="s">
        <v>108</v>
      </c>
      <c r="C47" s="189">
        <v>18767</v>
      </c>
      <c r="D47" s="197">
        <v>6487</v>
      </c>
      <c r="E47" s="197">
        <v>6323</v>
      </c>
      <c r="F47" s="197">
        <v>164</v>
      </c>
      <c r="G47" s="197" t="s">
        <v>5</v>
      </c>
      <c r="H47" s="197">
        <v>1222</v>
      </c>
      <c r="I47" s="197">
        <v>25</v>
      </c>
    </row>
    <row r="48" spans="1:11" ht="16.5" customHeight="1">
      <c r="B48" s="222" t="s">
        <v>148</v>
      </c>
      <c r="C48" s="189">
        <v>23809</v>
      </c>
      <c r="D48" s="197">
        <v>5620</v>
      </c>
      <c r="E48" s="197">
        <v>5531</v>
      </c>
      <c r="F48" s="197">
        <v>45</v>
      </c>
      <c r="G48" s="197">
        <v>44</v>
      </c>
      <c r="H48" s="197">
        <v>1222</v>
      </c>
      <c r="I48" s="197">
        <v>25</v>
      </c>
    </row>
    <row r="49" spans="1:9" ht="16.5" customHeight="1">
      <c r="B49" s="222" t="s">
        <v>146</v>
      </c>
      <c r="C49" s="189">
        <v>10591</v>
      </c>
      <c r="D49" s="197">
        <v>2669</v>
      </c>
      <c r="E49" s="197">
        <v>2618</v>
      </c>
      <c r="F49" s="197" t="s">
        <v>5</v>
      </c>
      <c r="G49" s="197">
        <v>51</v>
      </c>
      <c r="H49" s="197">
        <v>665</v>
      </c>
      <c r="I49" s="197">
        <v>25</v>
      </c>
    </row>
    <row r="50" spans="1:9" ht="16.5" customHeight="1">
      <c r="B50" s="222" t="s">
        <v>109</v>
      </c>
      <c r="C50" s="189">
        <v>11150</v>
      </c>
      <c r="D50" s="197">
        <v>3009</v>
      </c>
      <c r="E50" s="197">
        <v>2982</v>
      </c>
      <c r="F50" s="197">
        <v>27</v>
      </c>
      <c r="G50" s="197" t="s">
        <v>5</v>
      </c>
      <c r="H50" s="197">
        <v>680</v>
      </c>
      <c r="I50" s="197">
        <v>25</v>
      </c>
    </row>
    <row r="51" spans="1:9" ht="16.5" customHeight="1">
      <c r="A51" s="195"/>
      <c r="B51" s="222" t="s">
        <v>458</v>
      </c>
      <c r="C51" s="189">
        <v>5018</v>
      </c>
      <c r="D51" s="197">
        <v>1590</v>
      </c>
      <c r="E51" s="197">
        <v>1590</v>
      </c>
      <c r="F51" s="197" t="s">
        <v>5</v>
      </c>
      <c r="G51" s="197" t="s">
        <v>5</v>
      </c>
      <c r="H51" s="197">
        <v>615</v>
      </c>
      <c r="I51" s="197" t="s">
        <v>5</v>
      </c>
    </row>
    <row r="52" spans="1:9" ht="16.5" customHeight="1">
      <c r="A52" s="195"/>
      <c r="B52" s="222" t="s">
        <v>149</v>
      </c>
      <c r="C52" s="189">
        <v>14178</v>
      </c>
      <c r="D52" s="197">
        <v>4935</v>
      </c>
      <c r="E52" s="197">
        <v>4935</v>
      </c>
      <c r="F52" s="197" t="s">
        <v>5</v>
      </c>
      <c r="G52" s="197" t="s">
        <v>5</v>
      </c>
      <c r="H52" s="197">
        <v>816</v>
      </c>
      <c r="I52" s="197">
        <v>50</v>
      </c>
    </row>
    <row r="53" spans="1:9" ht="16.5" customHeight="1">
      <c r="A53" s="195"/>
      <c r="B53" s="222" t="s">
        <v>459</v>
      </c>
      <c r="C53" s="189">
        <v>18481</v>
      </c>
      <c r="D53" s="197">
        <v>2652</v>
      </c>
      <c r="E53" s="197">
        <v>2652</v>
      </c>
      <c r="F53" s="197" t="s">
        <v>5</v>
      </c>
      <c r="G53" s="197" t="s">
        <v>5</v>
      </c>
      <c r="H53" s="197">
        <v>720</v>
      </c>
      <c r="I53" s="197">
        <v>25</v>
      </c>
    </row>
    <row r="54" spans="1:9" ht="16.5" customHeight="1">
      <c r="A54" s="195"/>
      <c r="B54" s="222" t="s">
        <v>137</v>
      </c>
      <c r="C54" s="189">
        <v>17321</v>
      </c>
      <c r="D54" s="197">
        <v>5368</v>
      </c>
      <c r="E54" s="197">
        <v>5318</v>
      </c>
      <c r="F54" s="197">
        <v>50</v>
      </c>
      <c r="G54" s="197" t="s">
        <v>5</v>
      </c>
      <c r="H54" s="197">
        <v>1222</v>
      </c>
      <c r="I54" s="197">
        <v>25</v>
      </c>
    </row>
    <row r="55" spans="1:9" ht="16.5" customHeight="1">
      <c r="A55" s="199"/>
      <c r="B55" s="222" t="s">
        <v>130</v>
      </c>
      <c r="C55" s="189">
        <v>14067</v>
      </c>
      <c r="D55" s="197">
        <v>2344</v>
      </c>
      <c r="E55" s="197">
        <v>2336</v>
      </c>
      <c r="F55" s="197">
        <v>8</v>
      </c>
      <c r="G55" s="197" t="s">
        <v>5</v>
      </c>
      <c r="H55" s="197">
        <v>624</v>
      </c>
      <c r="I55" s="197" t="s">
        <v>5</v>
      </c>
    </row>
    <row r="56" spans="1:9" ht="16.5" customHeight="1">
      <c r="A56" s="199"/>
      <c r="B56" s="222"/>
      <c r="C56" s="189"/>
      <c r="D56" s="197"/>
      <c r="E56" s="197"/>
      <c r="F56" s="197"/>
      <c r="G56" s="197"/>
      <c r="H56" s="197"/>
      <c r="I56" s="197"/>
    </row>
    <row r="57" spans="1:9" ht="16.5" customHeight="1">
      <c r="A57" s="484" t="s">
        <v>67</v>
      </c>
      <c r="B57" s="484"/>
      <c r="C57" s="189">
        <f>C58</f>
        <v>45150</v>
      </c>
      <c r="D57" s="188">
        <f t="shared" ref="D57:I57" si="2">D58</f>
        <v>13931</v>
      </c>
      <c r="E57" s="188">
        <f t="shared" si="2"/>
        <v>10045</v>
      </c>
      <c r="F57" s="188">
        <f t="shared" si="2"/>
        <v>3886</v>
      </c>
      <c r="G57" s="188" t="str">
        <f t="shared" si="2"/>
        <v>-</v>
      </c>
      <c r="H57" s="188">
        <f t="shared" si="2"/>
        <v>6548</v>
      </c>
      <c r="I57" s="188" t="str">
        <f t="shared" si="2"/>
        <v>-</v>
      </c>
    </row>
    <row r="58" spans="1:9" ht="16.5" customHeight="1" thickBot="1">
      <c r="A58" s="201"/>
      <c r="B58" s="402" t="s">
        <v>36</v>
      </c>
      <c r="C58" s="190">
        <v>45150</v>
      </c>
      <c r="D58" s="191">
        <v>13931</v>
      </c>
      <c r="E58" s="191">
        <v>10045</v>
      </c>
      <c r="F58" s="191">
        <v>3886</v>
      </c>
      <c r="G58" s="191" t="s">
        <v>5</v>
      </c>
      <c r="H58" s="191">
        <v>6548</v>
      </c>
      <c r="I58" s="191" t="s">
        <v>5</v>
      </c>
    </row>
    <row r="59" spans="1:9" ht="16.5" customHeight="1">
      <c r="A59" s="202" t="s">
        <v>460</v>
      </c>
    </row>
  </sheetData>
  <mergeCells count="8">
    <mergeCell ref="H5:H6"/>
    <mergeCell ref="I5:I6"/>
    <mergeCell ref="D5:G5"/>
    <mergeCell ref="A7:B7"/>
    <mergeCell ref="A40:B40"/>
    <mergeCell ref="A57:B57"/>
    <mergeCell ref="A5:B6"/>
    <mergeCell ref="C5:C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22</vt:i4>
      </vt:variant>
    </vt:vector>
  </HeadingPairs>
  <TitlesOfParts>
    <vt:vector size="22" baseType="lpstr">
      <vt:lpstr>82</vt:lpstr>
      <vt:lpstr>83</vt:lpstr>
      <vt:lpstr>84</vt:lpstr>
      <vt:lpstr>85</vt:lpstr>
      <vt:lpstr>86</vt:lpstr>
      <vt:lpstr>87</vt:lpstr>
      <vt:lpstr>88</vt:lpstr>
      <vt:lpstr>89</vt:lpstr>
      <vt:lpstr>90</vt:lpstr>
      <vt:lpstr>91</vt:lpstr>
      <vt:lpstr>92</vt:lpstr>
      <vt:lpstr>93</vt:lpstr>
      <vt:lpstr>94</vt:lpstr>
      <vt:lpstr>95</vt:lpstr>
      <vt:lpstr>96</vt:lpstr>
      <vt:lpstr>97-1</vt:lpstr>
      <vt:lpstr>97-2</vt:lpstr>
      <vt:lpstr>98</vt:lpstr>
      <vt:lpstr>99-1</vt:lpstr>
      <vt:lpstr>99-2</vt:lpstr>
      <vt:lpstr>100-1</vt:lpstr>
      <vt:lpstr>100-2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2016-03-28T04:17:33Z</dcterms:created>
  <dcterms:modified xsi:type="dcterms:W3CDTF">2020-06-15T23:47:17Z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2017-03-06T06:00:52Z</vt:filetime>
  </property>
</Properties>
</file>