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603"/>
  </bookViews>
  <sheets>
    <sheet name="統括" sheetId="1" r:id="rId1"/>
    <sheet name="４月" sheetId="2" r:id="rId2"/>
    <sheet name="５月" sheetId="5" r:id="rId3"/>
    <sheet name="６月" sheetId="6" r:id="rId4"/>
    <sheet name="７月" sheetId="7" r:id="rId5"/>
    <sheet name="８月" sheetId="8" r:id="rId6"/>
    <sheet name="９月" sheetId="9" r:id="rId7"/>
    <sheet name="１０月" sheetId="10" r:id="rId8"/>
    <sheet name="１１月" sheetId="11" r:id="rId9"/>
    <sheet name="１２月" sheetId="12" r:id="rId10"/>
    <sheet name="１月" sheetId="13" r:id="rId11"/>
    <sheet name="２月" sheetId="14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C32" i="1" l="1"/>
  <c r="C31" i="1"/>
  <c r="C30" i="1"/>
  <c r="C29" i="1"/>
  <c r="C28" i="1"/>
  <c r="C27" i="1"/>
  <c r="C26" i="1"/>
  <c r="C25" i="1"/>
  <c r="C24" i="1"/>
  <c r="E22" i="1"/>
  <c r="C23" i="1"/>
  <c r="R35" i="14"/>
  <c r="Q35" i="14"/>
  <c r="P35" i="14"/>
  <c r="O35" i="14"/>
  <c r="N35" i="14"/>
  <c r="M35" i="14"/>
  <c r="R34" i="14"/>
  <c r="Q34" i="14"/>
  <c r="P34" i="14"/>
  <c r="O34" i="14"/>
  <c r="N34" i="14"/>
  <c r="M34" i="14"/>
  <c r="R33" i="14"/>
  <c r="Q33" i="14"/>
  <c r="P33" i="14"/>
  <c r="O33" i="14"/>
  <c r="N33" i="14"/>
  <c r="M33" i="14"/>
  <c r="R32" i="14"/>
  <c r="Q32" i="14"/>
  <c r="P32" i="14"/>
  <c r="O32" i="14"/>
  <c r="N32" i="14"/>
  <c r="M32" i="14"/>
  <c r="R31" i="14"/>
  <c r="Q31" i="14"/>
  <c r="P31" i="14"/>
  <c r="O31" i="14"/>
  <c r="N31" i="14"/>
  <c r="M31" i="14"/>
  <c r="R30" i="14"/>
  <c r="Q30" i="14"/>
  <c r="P30" i="14"/>
  <c r="O30" i="14"/>
  <c r="N30" i="14"/>
  <c r="M30" i="14"/>
  <c r="R29" i="14"/>
  <c r="Q29" i="14"/>
  <c r="P29" i="14"/>
  <c r="O29" i="14"/>
  <c r="N29" i="14"/>
  <c r="M29" i="14"/>
  <c r="R28" i="14"/>
  <c r="Q28" i="14"/>
  <c r="P28" i="14"/>
  <c r="O28" i="14"/>
  <c r="N28" i="14"/>
  <c r="M28" i="14"/>
  <c r="R27" i="14"/>
  <c r="Q27" i="14"/>
  <c r="P27" i="14"/>
  <c r="O27" i="14"/>
  <c r="N27" i="14"/>
  <c r="M27" i="14"/>
  <c r="R26" i="14"/>
  <c r="Q26" i="14"/>
  <c r="P26" i="14"/>
  <c r="O26" i="14"/>
  <c r="N26" i="14"/>
  <c r="M26" i="14"/>
  <c r="R25" i="14"/>
  <c r="Q25" i="14"/>
  <c r="P25" i="14"/>
  <c r="O25" i="14"/>
  <c r="N25" i="14"/>
  <c r="M25" i="14"/>
  <c r="R24" i="14"/>
  <c r="Q24" i="14"/>
  <c r="P24" i="14"/>
  <c r="O24" i="14"/>
  <c r="N24" i="14"/>
  <c r="M24" i="14"/>
  <c r="R23" i="14"/>
  <c r="Q23" i="14"/>
  <c r="P23" i="14"/>
  <c r="O23" i="14"/>
  <c r="N23" i="14"/>
  <c r="M23" i="14"/>
  <c r="R22" i="14"/>
  <c r="Q22" i="14"/>
  <c r="P22" i="14"/>
  <c r="O22" i="14"/>
  <c r="N22" i="14"/>
  <c r="M22" i="14"/>
  <c r="R21" i="14"/>
  <c r="Q21" i="14"/>
  <c r="P21" i="14"/>
  <c r="O21" i="14"/>
  <c r="N21" i="14"/>
  <c r="M21" i="14"/>
  <c r="R20" i="14"/>
  <c r="Q20" i="14"/>
  <c r="P20" i="14"/>
  <c r="O20" i="14"/>
  <c r="N20" i="14"/>
  <c r="M20" i="14"/>
  <c r="R19" i="14"/>
  <c r="Q19" i="14"/>
  <c r="P19" i="14"/>
  <c r="O19" i="14"/>
  <c r="N19" i="14"/>
  <c r="M19" i="14"/>
  <c r="R18" i="14"/>
  <c r="Q18" i="14"/>
  <c r="P18" i="14"/>
  <c r="O18" i="14"/>
  <c r="N18" i="14"/>
  <c r="M18" i="14"/>
  <c r="R17" i="14"/>
  <c r="Q17" i="14"/>
  <c r="P17" i="14"/>
  <c r="O17" i="14"/>
  <c r="N17" i="14"/>
  <c r="M17" i="14"/>
  <c r="R16" i="14"/>
  <c r="Q16" i="14"/>
  <c r="P16" i="14"/>
  <c r="O16" i="14"/>
  <c r="N16" i="14"/>
  <c r="M16" i="14"/>
  <c r="R15" i="14"/>
  <c r="Q15" i="14"/>
  <c r="P15" i="14"/>
  <c r="O15" i="14"/>
  <c r="N15" i="14"/>
  <c r="M15" i="14"/>
  <c r="R14" i="14"/>
  <c r="Q14" i="14"/>
  <c r="P14" i="14"/>
  <c r="O14" i="14"/>
  <c r="N14" i="14"/>
  <c r="M14" i="14"/>
  <c r="R13" i="14"/>
  <c r="Q13" i="14"/>
  <c r="P13" i="14"/>
  <c r="O13" i="14"/>
  <c r="N13" i="14"/>
  <c r="M13" i="14"/>
  <c r="R12" i="14"/>
  <c r="Q12" i="14"/>
  <c r="P12" i="14"/>
  <c r="O12" i="14"/>
  <c r="N12" i="14"/>
  <c r="M12" i="14"/>
  <c r="R11" i="14"/>
  <c r="Q11" i="14"/>
  <c r="P11" i="14"/>
  <c r="O11" i="14"/>
  <c r="N11" i="14"/>
  <c r="M11" i="14"/>
  <c r="R10" i="14"/>
  <c r="Q10" i="14"/>
  <c r="P10" i="14"/>
  <c r="O10" i="14"/>
  <c r="N10" i="14"/>
  <c r="M10" i="14"/>
  <c r="R9" i="14"/>
  <c r="Q9" i="14"/>
  <c r="P9" i="14"/>
  <c r="O9" i="14"/>
  <c r="N9" i="14"/>
  <c r="M9" i="14"/>
  <c r="R8" i="14"/>
  <c r="Q8" i="14"/>
  <c r="P8" i="14"/>
  <c r="O8" i="14"/>
  <c r="N8" i="14"/>
  <c r="M8" i="14"/>
  <c r="R7" i="14"/>
  <c r="Q7" i="14"/>
  <c r="P7" i="14"/>
  <c r="O7" i="14"/>
  <c r="N7" i="14"/>
  <c r="M7" i="14"/>
  <c r="R6" i="14"/>
  <c r="Q6" i="14"/>
  <c r="P6" i="14"/>
  <c r="I32" i="1" s="1"/>
  <c r="O6" i="14"/>
  <c r="N6" i="14"/>
  <c r="M6" i="14"/>
  <c r="R35" i="13"/>
  <c r="Q35" i="13"/>
  <c r="P35" i="13"/>
  <c r="O35" i="13"/>
  <c r="N35" i="13"/>
  <c r="M35" i="13"/>
  <c r="R34" i="13"/>
  <c r="Q34" i="13"/>
  <c r="P34" i="13"/>
  <c r="O34" i="13"/>
  <c r="N34" i="13"/>
  <c r="M34" i="13"/>
  <c r="R33" i="13"/>
  <c r="Q33" i="13"/>
  <c r="P33" i="13"/>
  <c r="O33" i="13"/>
  <c r="N33" i="13"/>
  <c r="M33" i="13"/>
  <c r="R32" i="13"/>
  <c r="Q32" i="13"/>
  <c r="P32" i="13"/>
  <c r="O32" i="13"/>
  <c r="N32" i="13"/>
  <c r="M32" i="13"/>
  <c r="R31" i="13"/>
  <c r="Q31" i="13"/>
  <c r="P31" i="13"/>
  <c r="O31" i="13"/>
  <c r="N31" i="13"/>
  <c r="M31" i="13"/>
  <c r="R30" i="13"/>
  <c r="Q30" i="13"/>
  <c r="P30" i="13"/>
  <c r="O30" i="13"/>
  <c r="N30" i="13"/>
  <c r="M30" i="13"/>
  <c r="R29" i="13"/>
  <c r="Q29" i="13"/>
  <c r="P29" i="13"/>
  <c r="O29" i="13"/>
  <c r="N29" i="13"/>
  <c r="M29" i="13"/>
  <c r="R28" i="13"/>
  <c r="Q28" i="13"/>
  <c r="P28" i="13"/>
  <c r="O28" i="13"/>
  <c r="N28" i="13"/>
  <c r="M28" i="13"/>
  <c r="R27" i="13"/>
  <c r="Q27" i="13"/>
  <c r="P27" i="13"/>
  <c r="O27" i="13"/>
  <c r="N27" i="13"/>
  <c r="M27" i="13"/>
  <c r="R26" i="13"/>
  <c r="Q26" i="13"/>
  <c r="P26" i="13"/>
  <c r="O26" i="13"/>
  <c r="N26" i="13"/>
  <c r="M26" i="13"/>
  <c r="R25" i="13"/>
  <c r="Q25" i="13"/>
  <c r="P25" i="13"/>
  <c r="O25" i="13"/>
  <c r="N25" i="13"/>
  <c r="M25" i="13"/>
  <c r="R24" i="13"/>
  <c r="Q24" i="13"/>
  <c r="P24" i="13"/>
  <c r="O24" i="13"/>
  <c r="N24" i="13"/>
  <c r="M24" i="13"/>
  <c r="R23" i="13"/>
  <c r="Q23" i="13"/>
  <c r="P23" i="13"/>
  <c r="O23" i="13"/>
  <c r="N23" i="13"/>
  <c r="M23" i="13"/>
  <c r="R22" i="13"/>
  <c r="Q22" i="13"/>
  <c r="P22" i="13"/>
  <c r="O22" i="13"/>
  <c r="N22" i="13"/>
  <c r="M22" i="13"/>
  <c r="R21" i="13"/>
  <c r="Q21" i="13"/>
  <c r="P21" i="13"/>
  <c r="O21" i="13"/>
  <c r="N21" i="13"/>
  <c r="M21" i="13"/>
  <c r="R20" i="13"/>
  <c r="Q20" i="13"/>
  <c r="P20" i="13"/>
  <c r="O20" i="13"/>
  <c r="N20" i="13"/>
  <c r="M20" i="13"/>
  <c r="R19" i="13"/>
  <c r="Q19" i="13"/>
  <c r="P19" i="13"/>
  <c r="O19" i="13"/>
  <c r="N19" i="13"/>
  <c r="M19" i="13"/>
  <c r="R18" i="13"/>
  <c r="Q18" i="13"/>
  <c r="P18" i="13"/>
  <c r="O18" i="13"/>
  <c r="N18" i="13"/>
  <c r="M18" i="13"/>
  <c r="R17" i="13"/>
  <c r="Q17" i="13"/>
  <c r="P17" i="13"/>
  <c r="O17" i="13"/>
  <c r="N17" i="13"/>
  <c r="M17" i="13"/>
  <c r="R16" i="13"/>
  <c r="Q16" i="13"/>
  <c r="P16" i="13"/>
  <c r="O16" i="13"/>
  <c r="N16" i="13"/>
  <c r="M16" i="13"/>
  <c r="R15" i="13"/>
  <c r="Q15" i="13"/>
  <c r="P15" i="13"/>
  <c r="O15" i="13"/>
  <c r="N15" i="13"/>
  <c r="M15" i="13"/>
  <c r="R14" i="13"/>
  <c r="Q14" i="13"/>
  <c r="P14" i="13"/>
  <c r="O14" i="13"/>
  <c r="N14" i="13"/>
  <c r="M14" i="13"/>
  <c r="R13" i="13"/>
  <c r="Q13" i="13"/>
  <c r="P13" i="13"/>
  <c r="O13" i="13"/>
  <c r="N13" i="13"/>
  <c r="M13" i="13"/>
  <c r="R12" i="13"/>
  <c r="Q12" i="13"/>
  <c r="P12" i="13"/>
  <c r="O12" i="13"/>
  <c r="N12" i="13"/>
  <c r="M12" i="13"/>
  <c r="R11" i="13"/>
  <c r="Q11" i="13"/>
  <c r="P11" i="13"/>
  <c r="O11" i="13"/>
  <c r="N11" i="13"/>
  <c r="M11" i="13"/>
  <c r="R10" i="13"/>
  <c r="Q10" i="13"/>
  <c r="P10" i="13"/>
  <c r="O10" i="13"/>
  <c r="N10" i="13"/>
  <c r="M10" i="13"/>
  <c r="R9" i="13"/>
  <c r="Q9" i="13"/>
  <c r="P9" i="13"/>
  <c r="O9" i="13"/>
  <c r="N9" i="13"/>
  <c r="M9" i="13"/>
  <c r="R8" i="13"/>
  <c r="Q8" i="13"/>
  <c r="P8" i="13"/>
  <c r="O8" i="13"/>
  <c r="N8" i="13"/>
  <c r="M8" i="13"/>
  <c r="R7" i="13"/>
  <c r="Q7" i="13"/>
  <c r="P7" i="13"/>
  <c r="O7" i="13"/>
  <c r="N7" i="13"/>
  <c r="M7" i="13"/>
  <c r="R6" i="13"/>
  <c r="Q6" i="13"/>
  <c r="P6" i="13"/>
  <c r="O6" i="13"/>
  <c r="N6" i="13"/>
  <c r="M6" i="13"/>
  <c r="R35" i="12"/>
  <c r="Q35" i="12"/>
  <c r="P35" i="12"/>
  <c r="O35" i="12"/>
  <c r="N35" i="12"/>
  <c r="M35" i="12"/>
  <c r="R34" i="12"/>
  <c r="Q34" i="12"/>
  <c r="P34" i="12"/>
  <c r="O34" i="12"/>
  <c r="N34" i="12"/>
  <c r="M34" i="12"/>
  <c r="R33" i="12"/>
  <c r="Q33" i="12"/>
  <c r="P33" i="12"/>
  <c r="O33" i="12"/>
  <c r="N33" i="12"/>
  <c r="M33" i="12"/>
  <c r="R32" i="12"/>
  <c r="Q32" i="12"/>
  <c r="P32" i="12"/>
  <c r="O32" i="12"/>
  <c r="N32" i="12"/>
  <c r="M32" i="12"/>
  <c r="R31" i="12"/>
  <c r="Q31" i="12"/>
  <c r="P31" i="12"/>
  <c r="O31" i="12"/>
  <c r="N31" i="12"/>
  <c r="M31" i="12"/>
  <c r="R30" i="12"/>
  <c r="Q30" i="12"/>
  <c r="P30" i="12"/>
  <c r="O30" i="12"/>
  <c r="N30" i="12"/>
  <c r="M30" i="12"/>
  <c r="R29" i="12"/>
  <c r="Q29" i="12"/>
  <c r="P29" i="12"/>
  <c r="O29" i="12"/>
  <c r="N29" i="12"/>
  <c r="M29" i="12"/>
  <c r="R28" i="12"/>
  <c r="Q28" i="12"/>
  <c r="P28" i="12"/>
  <c r="O28" i="12"/>
  <c r="N28" i="12"/>
  <c r="M28" i="12"/>
  <c r="R27" i="12"/>
  <c r="Q27" i="12"/>
  <c r="P27" i="12"/>
  <c r="O27" i="12"/>
  <c r="N27" i="12"/>
  <c r="M27" i="12"/>
  <c r="R26" i="12"/>
  <c r="Q26" i="12"/>
  <c r="P26" i="12"/>
  <c r="O26" i="12"/>
  <c r="N26" i="12"/>
  <c r="M26" i="12"/>
  <c r="R25" i="12"/>
  <c r="Q25" i="12"/>
  <c r="P25" i="12"/>
  <c r="O25" i="12"/>
  <c r="N25" i="12"/>
  <c r="M25" i="12"/>
  <c r="R24" i="12"/>
  <c r="Q24" i="12"/>
  <c r="P24" i="12"/>
  <c r="O24" i="12"/>
  <c r="N24" i="12"/>
  <c r="M24" i="12"/>
  <c r="R23" i="12"/>
  <c r="Q23" i="12"/>
  <c r="P23" i="12"/>
  <c r="O23" i="12"/>
  <c r="N23" i="12"/>
  <c r="M23" i="12"/>
  <c r="R22" i="12"/>
  <c r="Q22" i="12"/>
  <c r="P22" i="12"/>
  <c r="O22" i="12"/>
  <c r="N22" i="12"/>
  <c r="M22" i="12"/>
  <c r="R21" i="12"/>
  <c r="Q21" i="12"/>
  <c r="P21" i="12"/>
  <c r="O21" i="12"/>
  <c r="N21" i="12"/>
  <c r="M21" i="12"/>
  <c r="R20" i="12"/>
  <c r="Q20" i="12"/>
  <c r="P20" i="12"/>
  <c r="O20" i="12"/>
  <c r="N20" i="12"/>
  <c r="M20" i="12"/>
  <c r="R19" i="12"/>
  <c r="Q19" i="12"/>
  <c r="P19" i="12"/>
  <c r="O19" i="12"/>
  <c r="N19" i="12"/>
  <c r="M19" i="12"/>
  <c r="R18" i="12"/>
  <c r="Q18" i="12"/>
  <c r="P18" i="12"/>
  <c r="O18" i="12"/>
  <c r="N18" i="12"/>
  <c r="M18" i="12"/>
  <c r="R17" i="12"/>
  <c r="Q17" i="12"/>
  <c r="P17" i="12"/>
  <c r="O17" i="12"/>
  <c r="N17" i="12"/>
  <c r="M17" i="12"/>
  <c r="R16" i="12"/>
  <c r="Q16" i="12"/>
  <c r="P16" i="12"/>
  <c r="O16" i="12"/>
  <c r="N16" i="12"/>
  <c r="M16" i="12"/>
  <c r="R15" i="12"/>
  <c r="Q15" i="12"/>
  <c r="P15" i="12"/>
  <c r="O15" i="12"/>
  <c r="N15" i="12"/>
  <c r="M15" i="12"/>
  <c r="R14" i="12"/>
  <c r="Q14" i="12"/>
  <c r="P14" i="12"/>
  <c r="O14" i="12"/>
  <c r="N14" i="12"/>
  <c r="M14" i="12"/>
  <c r="R13" i="12"/>
  <c r="Q13" i="12"/>
  <c r="P13" i="12"/>
  <c r="O13" i="12"/>
  <c r="N13" i="12"/>
  <c r="M13" i="12"/>
  <c r="R12" i="12"/>
  <c r="Q12" i="12"/>
  <c r="P12" i="12"/>
  <c r="O12" i="12"/>
  <c r="N12" i="12"/>
  <c r="M12" i="12"/>
  <c r="R11" i="12"/>
  <c r="Q11" i="12"/>
  <c r="P11" i="12"/>
  <c r="O11" i="12"/>
  <c r="N11" i="12"/>
  <c r="M11" i="12"/>
  <c r="R10" i="12"/>
  <c r="Q10" i="12"/>
  <c r="P10" i="12"/>
  <c r="O10" i="12"/>
  <c r="N10" i="12"/>
  <c r="M10" i="12"/>
  <c r="R9" i="12"/>
  <c r="Q9" i="12"/>
  <c r="P9" i="12"/>
  <c r="O9" i="12"/>
  <c r="N9" i="12"/>
  <c r="M9" i="12"/>
  <c r="R8" i="12"/>
  <c r="Q8" i="12"/>
  <c r="P8" i="12"/>
  <c r="O8" i="12"/>
  <c r="N8" i="12"/>
  <c r="M8" i="12"/>
  <c r="R7" i="12"/>
  <c r="Q7" i="12"/>
  <c r="P7" i="12"/>
  <c r="O7" i="12"/>
  <c r="N7" i="12"/>
  <c r="M7" i="12"/>
  <c r="R6" i="12"/>
  <c r="Q6" i="12"/>
  <c r="P6" i="12"/>
  <c r="O6" i="12"/>
  <c r="N6" i="12"/>
  <c r="M6" i="12"/>
  <c r="R35" i="11"/>
  <c r="Q35" i="11"/>
  <c r="P35" i="11"/>
  <c r="O35" i="11"/>
  <c r="N35" i="11"/>
  <c r="M35" i="11"/>
  <c r="R34" i="11"/>
  <c r="Q34" i="11"/>
  <c r="P34" i="11"/>
  <c r="O34" i="11"/>
  <c r="N34" i="11"/>
  <c r="M34" i="11"/>
  <c r="R33" i="11"/>
  <c r="Q33" i="11"/>
  <c r="P33" i="11"/>
  <c r="O33" i="11"/>
  <c r="N33" i="11"/>
  <c r="M33" i="11"/>
  <c r="R32" i="11"/>
  <c r="Q32" i="11"/>
  <c r="P32" i="11"/>
  <c r="O32" i="11"/>
  <c r="N32" i="11"/>
  <c r="M32" i="11"/>
  <c r="R31" i="11"/>
  <c r="Q31" i="11"/>
  <c r="P31" i="11"/>
  <c r="O31" i="11"/>
  <c r="N31" i="11"/>
  <c r="M31" i="11"/>
  <c r="R30" i="11"/>
  <c r="Q30" i="11"/>
  <c r="P30" i="11"/>
  <c r="O30" i="11"/>
  <c r="N30" i="11"/>
  <c r="M30" i="11"/>
  <c r="R29" i="11"/>
  <c r="Q29" i="11"/>
  <c r="P29" i="11"/>
  <c r="O29" i="11"/>
  <c r="N29" i="11"/>
  <c r="M29" i="11"/>
  <c r="R28" i="11"/>
  <c r="Q28" i="11"/>
  <c r="P28" i="11"/>
  <c r="O28" i="11"/>
  <c r="N28" i="11"/>
  <c r="M28" i="11"/>
  <c r="R27" i="11"/>
  <c r="Q27" i="11"/>
  <c r="P27" i="11"/>
  <c r="O27" i="11"/>
  <c r="N27" i="11"/>
  <c r="M27" i="11"/>
  <c r="R26" i="11"/>
  <c r="Q26" i="11"/>
  <c r="P26" i="11"/>
  <c r="O26" i="11"/>
  <c r="N26" i="11"/>
  <c r="M26" i="11"/>
  <c r="R25" i="11"/>
  <c r="Q25" i="11"/>
  <c r="P25" i="11"/>
  <c r="O25" i="11"/>
  <c r="N25" i="11"/>
  <c r="M25" i="11"/>
  <c r="R24" i="11"/>
  <c r="Q24" i="11"/>
  <c r="P24" i="11"/>
  <c r="O24" i="11"/>
  <c r="N24" i="11"/>
  <c r="M24" i="11"/>
  <c r="R23" i="11"/>
  <c r="Q23" i="11"/>
  <c r="P23" i="11"/>
  <c r="O23" i="11"/>
  <c r="N23" i="11"/>
  <c r="M23" i="11"/>
  <c r="R22" i="11"/>
  <c r="Q22" i="11"/>
  <c r="P22" i="11"/>
  <c r="O22" i="11"/>
  <c r="N22" i="11"/>
  <c r="M22" i="11"/>
  <c r="R21" i="11"/>
  <c r="Q21" i="11"/>
  <c r="P21" i="11"/>
  <c r="O21" i="11"/>
  <c r="N21" i="11"/>
  <c r="M21" i="11"/>
  <c r="R20" i="11"/>
  <c r="Q20" i="11"/>
  <c r="P20" i="11"/>
  <c r="O20" i="11"/>
  <c r="N20" i="11"/>
  <c r="M20" i="11"/>
  <c r="R19" i="11"/>
  <c r="Q19" i="11"/>
  <c r="P19" i="11"/>
  <c r="O19" i="11"/>
  <c r="N19" i="11"/>
  <c r="M19" i="11"/>
  <c r="R18" i="11"/>
  <c r="Q18" i="11"/>
  <c r="P18" i="11"/>
  <c r="O18" i="11"/>
  <c r="N18" i="11"/>
  <c r="M18" i="11"/>
  <c r="R17" i="11"/>
  <c r="Q17" i="11"/>
  <c r="P17" i="11"/>
  <c r="O17" i="11"/>
  <c r="N17" i="11"/>
  <c r="M17" i="11"/>
  <c r="R16" i="11"/>
  <c r="Q16" i="11"/>
  <c r="P16" i="11"/>
  <c r="O16" i="11"/>
  <c r="N16" i="11"/>
  <c r="M16" i="11"/>
  <c r="R15" i="11"/>
  <c r="Q15" i="11"/>
  <c r="P15" i="11"/>
  <c r="O15" i="11"/>
  <c r="N15" i="11"/>
  <c r="M15" i="11"/>
  <c r="R14" i="11"/>
  <c r="Q14" i="11"/>
  <c r="P14" i="11"/>
  <c r="O14" i="11"/>
  <c r="N14" i="11"/>
  <c r="M14" i="11"/>
  <c r="R13" i="11"/>
  <c r="Q13" i="11"/>
  <c r="P13" i="11"/>
  <c r="O13" i="11"/>
  <c r="N13" i="11"/>
  <c r="M13" i="11"/>
  <c r="R12" i="11"/>
  <c r="Q12" i="11"/>
  <c r="P12" i="11"/>
  <c r="O12" i="11"/>
  <c r="N12" i="11"/>
  <c r="M12" i="11"/>
  <c r="R11" i="11"/>
  <c r="Q11" i="11"/>
  <c r="P11" i="11"/>
  <c r="O11" i="11"/>
  <c r="N11" i="11"/>
  <c r="M11" i="11"/>
  <c r="R10" i="11"/>
  <c r="Q10" i="11"/>
  <c r="P10" i="11"/>
  <c r="O10" i="11"/>
  <c r="N10" i="11"/>
  <c r="M10" i="11"/>
  <c r="R9" i="11"/>
  <c r="Q9" i="11"/>
  <c r="P9" i="11"/>
  <c r="O9" i="11"/>
  <c r="N9" i="11"/>
  <c r="M9" i="11"/>
  <c r="R8" i="11"/>
  <c r="Q8" i="11"/>
  <c r="P8" i="11"/>
  <c r="O8" i="11"/>
  <c r="N8" i="11"/>
  <c r="M8" i="11"/>
  <c r="R7" i="11"/>
  <c r="Q7" i="11"/>
  <c r="P7" i="11"/>
  <c r="O7" i="11"/>
  <c r="N7" i="11"/>
  <c r="M7" i="11"/>
  <c r="R6" i="11"/>
  <c r="Q6" i="11"/>
  <c r="P6" i="11"/>
  <c r="O6" i="11"/>
  <c r="N6" i="11"/>
  <c r="M6" i="11"/>
  <c r="R35" i="10"/>
  <c r="Q35" i="10"/>
  <c r="P35" i="10"/>
  <c r="O35" i="10"/>
  <c r="N35" i="10"/>
  <c r="M35" i="10"/>
  <c r="R34" i="10"/>
  <c r="Q34" i="10"/>
  <c r="P34" i="10"/>
  <c r="O34" i="10"/>
  <c r="N34" i="10"/>
  <c r="M34" i="10"/>
  <c r="R33" i="10"/>
  <c r="Q33" i="10"/>
  <c r="P33" i="10"/>
  <c r="O33" i="10"/>
  <c r="N33" i="10"/>
  <c r="M33" i="10"/>
  <c r="R32" i="10"/>
  <c r="Q32" i="10"/>
  <c r="P32" i="10"/>
  <c r="O32" i="10"/>
  <c r="N32" i="10"/>
  <c r="M32" i="10"/>
  <c r="R31" i="10"/>
  <c r="Q31" i="10"/>
  <c r="P31" i="10"/>
  <c r="O31" i="10"/>
  <c r="N31" i="10"/>
  <c r="M31" i="10"/>
  <c r="R30" i="10"/>
  <c r="Q30" i="10"/>
  <c r="P30" i="10"/>
  <c r="O30" i="10"/>
  <c r="N30" i="10"/>
  <c r="M30" i="10"/>
  <c r="R29" i="10"/>
  <c r="Q29" i="10"/>
  <c r="P29" i="10"/>
  <c r="O29" i="10"/>
  <c r="N29" i="10"/>
  <c r="M29" i="10"/>
  <c r="R28" i="10"/>
  <c r="Q28" i="10"/>
  <c r="P28" i="10"/>
  <c r="O28" i="10"/>
  <c r="N28" i="10"/>
  <c r="M28" i="10"/>
  <c r="R27" i="10"/>
  <c r="Q27" i="10"/>
  <c r="P27" i="10"/>
  <c r="O27" i="10"/>
  <c r="N27" i="10"/>
  <c r="M27" i="10"/>
  <c r="R26" i="10"/>
  <c r="Q26" i="10"/>
  <c r="P26" i="10"/>
  <c r="O26" i="10"/>
  <c r="N26" i="10"/>
  <c r="M26" i="10"/>
  <c r="R25" i="10"/>
  <c r="Q25" i="10"/>
  <c r="P25" i="10"/>
  <c r="O25" i="10"/>
  <c r="N25" i="10"/>
  <c r="M25" i="10"/>
  <c r="R24" i="10"/>
  <c r="Q24" i="10"/>
  <c r="P24" i="10"/>
  <c r="O24" i="10"/>
  <c r="N24" i="10"/>
  <c r="M24" i="10"/>
  <c r="R23" i="10"/>
  <c r="Q23" i="10"/>
  <c r="P23" i="10"/>
  <c r="O23" i="10"/>
  <c r="N23" i="10"/>
  <c r="M23" i="10"/>
  <c r="R22" i="10"/>
  <c r="Q22" i="10"/>
  <c r="P22" i="10"/>
  <c r="O22" i="10"/>
  <c r="N22" i="10"/>
  <c r="M22" i="10"/>
  <c r="R21" i="10"/>
  <c r="Q21" i="10"/>
  <c r="P21" i="10"/>
  <c r="O21" i="10"/>
  <c r="N21" i="10"/>
  <c r="M21" i="10"/>
  <c r="R20" i="10"/>
  <c r="Q20" i="10"/>
  <c r="P20" i="10"/>
  <c r="O20" i="10"/>
  <c r="N20" i="10"/>
  <c r="M20" i="10"/>
  <c r="R19" i="10"/>
  <c r="Q19" i="10"/>
  <c r="P19" i="10"/>
  <c r="O19" i="10"/>
  <c r="N19" i="10"/>
  <c r="M19" i="10"/>
  <c r="R18" i="10"/>
  <c r="Q18" i="10"/>
  <c r="P18" i="10"/>
  <c r="O18" i="10"/>
  <c r="N18" i="10"/>
  <c r="M18" i="10"/>
  <c r="R17" i="10"/>
  <c r="Q17" i="10"/>
  <c r="P17" i="10"/>
  <c r="O17" i="10"/>
  <c r="N17" i="10"/>
  <c r="M17" i="10"/>
  <c r="R16" i="10"/>
  <c r="Q16" i="10"/>
  <c r="P16" i="10"/>
  <c r="O16" i="10"/>
  <c r="N16" i="10"/>
  <c r="M16" i="10"/>
  <c r="R15" i="10"/>
  <c r="Q15" i="10"/>
  <c r="P15" i="10"/>
  <c r="O15" i="10"/>
  <c r="N15" i="10"/>
  <c r="M15" i="10"/>
  <c r="R14" i="10"/>
  <c r="Q14" i="10"/>
  <c r="P14" i="10"/>
  <c r="O14" i="10"/>
  <c r="N14" i="10"/>
  <c r="M14" i="10"/>
  <c r="R13" i="10"/>
  <c r="Q13" i="10"/>
  <c r="P13" i="10"/>
  <c r="O13" i="10"/>
  <c r="N13" i="10"/>
  <c r="M13" i="10"/>
  <c r="R12" i="10"/>
  <c r="Q12" i="10"/>
  <c r="P12" i="10"/>
  <c r="O12" i="10"/>
  <c r="N12" i="10"/>
  <c r="M12" i="10"/>
  <c r="R11" i="10"/>
  <c r="Q11" i="10"/>
  <c r="P11" i="10"/>
  <c r="O11" i="10"/>
  <c r="N11" i="10"/>
  <c r="M11" i="10"/>
  <c r="R10" i="10"/>
  <c r="Q10" i="10"/>
  <c r="P10" i="10"/>
  <c r="O10" i="10"/>
  <c r="N10" i="10"/>
  <c r="M10" i="10"/>
  <c r="R9" i="10"/>
  <c r="Q9" i="10"/>
  <c r="P9" i="10"/>
  <c r="O9" i="10"/>
  <c r="N9" i="10"/>
  <c r="M9" i="10"/>
  <c r="R8" i="10"/>
  <c r="Q8" i="10"/>
  <c r="P8" i="10"/>
  <c r="O8" i="10"/>
  <c r="N8" i="10"/>
  <c r="M8" i="10"/>
  <c r="R7" i="10"/>
  <c r="Q7" i="10"/>
  <c r="P7" i="10"/>
  <c r="O7" i="10"/>
  <c r="N7" i="10"/>
  <c r="M7" i="10"/>
  <c r="R6" i="10"/>
  <c r="Q6" i="10"/>
  <c r="P6" i="10"/>
  <c r="O6" i="10"/>
  <c r="N6" i="10"/>
  <c r="M6" i="10"/>
  <c r="R35" i="9"/>
  <c r="Q35" i="9"/>
  <c r="P35" i="9"/>
  <c r="O35" i="9"/>
  <c r="N35" i="9"/>
  <c r="M35" i="9"/>
  <c r="R34" i="9"/>
  <c r="Q34" i="9"/>
  <c r="P34" i="9"/>
  <c r="O34" i="9"/>
  <c r="N34" i="9"/>
  <c r="M34" i="9"/>
  <c r="R33" i="9"/>
  <c r="Q33" i="9"/>
  <c r="P33" i="9"/>
  <c r="O33" i="9"/>
  <c r="N33" i="9"/>
  <c r="M33" i="9"/>
  <c r="R32" i="9"/>
  <c r="Q32" i="9"/>
  <c r="P32" i="9"/>
  <c r="O32" i="9"/>
  <c r="N32" i="9"/>
  <c r="M32" i="9"/>
  <c r="R31" i="9"/>
  <c r="Q31" i="9"/>
  <c r="P31" i="9"/>
  <c r="O31" i="9"/>
  <c r="N31" i="9"/>
  <c r="M31" i="9"/>
  <c r="R30" i="9"/>
  <c r="Q30" i="9"/>
  <c r="P30" i="9"/>
  <c r="O30" i="9"/>
  <c r="N30" i="9"/>
  <c r="M30" i="9"/>
  <c r="R29" i="9"/>
  <c r="Q29" i="9"/>
  <c r="P29" i="9"/>
  <c r="O29" i="9"/>
  <c r="N29" i="9"/>
  <c r="M29" i="9"/>
  <c r="R28" i="9"/>
  <c r="Q28" i="9"/>
  <c r="P28" i="9"/>
  <c r="O28" i="9"/>
  <c r="N28" i="9"/>
  <c r="M28" i="9"/>
  <c r="R27" i="9"/>
  <c r="Q27" i="9"/>
  <c r="P27" i="9"/>
  <c r="O27" i="9"/>
  <c r="N27" i="9"/>
  <c r="M27" i="9"/>
  <c r="R26" i="9"/>
  <c r="Q26" i="9"/>
  <c r="P26" i="9"/>
  <c r="O26" i="9"/>
  <c r="N26" i="9"/>
  <c r="M26" i="9"/>
  <c r="R25" i="9"/>
  <c r="Q25" i="9"/>
  <c r="P25" i="9"/>
  <c r="O25" i="9"/>
  <c r="N25" i="9"/>
  <c r="M25" i="9"/>
  <c r="R24" i="9"/>
  <c r="Q24" i="9"/>
  <c r="P24" i="9"/>
  <c r="O24" i="9"/>
  <c r="N24" i="9"/>
  <c r="M24" i="9"/>
  <c r="R23" i="9"/>
  <c r="Q23" i="9"/>
  <c r="P23" i="9"/>
  <c r="O23" i="9"/>
  <c r="N23" i="9"/>
  <c r="M23" i="9"/>
  <c r="R22" i="9"/>
  <c r="Q22" i="9"/>
  <c r="P22" i="9"/>
  <c r="O22" i="9"/>
  <c r="N22" i="9"/>
  <c r="M22" i="9"/>
  <c r="R21" i="9"/>
  <c r="Q21" i="9"/>
  <c r="P21" i="9"/>
  <c r="O21" i="9"/>
  <c r="N21" i="9"/>
  <c r="M21" i="9"/>
  <c r="R20" i="9"/>
  <c r="Q20" i="9"/>
  <c r="P20" i="9"/>
  <c r="O20" i="9"/>
  <c r="N20" i="9"/>
  <c r="M20" i="9"/>
  <c r="R19" i="9"/>
  <c r="Q19" i="9"/>
  <c r="P19" i="9"/>
  <c r="O19" i="9"/>
  <c r="N19" i="9"/>
  <c r="M19" i="9"/>
  <c r="R18" i="9"/>
  <c r="Q18" i="9"/>
  <c r="P18" i="9"/>
  <c r="O18" i="9"/>
  <c r="N18" i="9"/>
  <c r="M18" i="9"/>
  <c r="R17" i="9"/>
  <c r="Q17" i="9"/>
  <c r="P17" i="9"/>
  <c r="O17" i="9"/>
  <c r="N17" i="9"/>
  <c r="M17" i="9"/>
  <c r="R16" i="9"/>
  <c r="Q16" i="9"/>
  <c r="P16" i="9"/>
  <c r="O16" i="9"/>
  <c r="N16" i="9"/>
  <c r="M16" i="9"/>
  <c r="R15" i="9"/>
  <c r="Q15" i="9"/>
  <c r="P15" i="9"/>
  <c r="O15" i="9"/>
  <c r="N15" i="9"/>
  <c r="M15" i="9"/>
  <c r="R14" i="9"/>
  <c r="Q14" i="9"/>
  <c r="P14" i="9"/>
  <c r="O14" i="9"/>
  <c r="N14" i="9"/>
  <c r="M14" i="9"/>
  <c r="R13" i="9"/>
  <c r="Q13" i="9"/>
  <c r="P13" i="9"/>
  <c r="O13" i="9"/>
  <c r="N13" i="9"/>
  <c r="M13" i="9"/>
  <c r="R12" i="9"/>
  <c r="Q12" i="9"/>
  <c r="P12" i="9"/>
  <c r="O12" i="9"/>
  <c r="N12" i="9"/>
  <c r="M12" i="9"/>
  <c r="R11" i="9"/>
  <c r="Q11" i="9"/>
  <c r="P11" i="9"/>
  <c r="O11" i="9"/>
  <c r="N11" i="9"/>
  <c r="M11" i="9"/>
  <c r="R10" i="9"/>
  <c r="Q10" i="9"/>
  <c r="P10" i="9"/>
  <c r="O10" i="9"/>
  <c r="N10" i="9"/>
  <c r="M10" i="9"/>
  <c r="R9" i="9"/>
  <c r="Q9" i="9"/>
  <c r="P9" i="9"/>
  <c r="O9" i="9"/>
  <c r="N9" i="9"/>
  <c r="M9" i="9"/>
  <c r="R8" i="9"/>
  <c r="Q8" i="9"/>
  <c r="P8" i="9"/>
  <c r="O8" i="9"/>
  <c r="N8" i="9"/>
  <c r="M8" i="9"/>
  <c r="R7" i="9"/>
  <c r="Q7" i="9"/>
  <c r="P7" i="9"/>
  <c r="O7" i="9"/>
  <c r="N7" i="9"/>
  <c r="M7" i="9"/>
  <c r="R6" i="9"/>
  <c r="Q6" i="9"/>
  <c r="P6" i="9"/>
  <c r="O6" i="9"/>
  <c r="N6" i="9"/>
  <c r="M6" i="9"/>
  <c r="R35" i="8"/>
  <c r="Q35" i="8"/>
  <c r="P35" i="8"/>
  <c r="O35" i="8"/>
  <c r="N35" i="8"/>
  <c r="M35" i="8"/>
  <c r="R34" i="8"/>
  <c r="Q34" i="8"/>
  <c r="P34" i="8"/>
  <c r="O34" i="8"/>
  <c r="N34" i="8"/>
  <c r="M34" i="8"/>
  <c r="R33" i="8"/>
  <c r="Q33" i="8"/>
  <c r="P33" i="8"/>
  <c r="O33" i="8"/>
  <c r="N33" i="8"/>
  <c r="M33" i="8"/>
  <c r="R32" i="8"/>
  <c r="Q32" i="8"/>
  <c r="P32" i="8"/>
  <c r="O32" i="8"/>
  <c r="N32" i="8"/>
  <c r="M32" i="8"/>
  <c r="R31" i="8"/>
  <c r="Q31" i="8"/>
  <c r="P31" i="8"/>
  <c r="O31" i="8"/>
  <c r="N31" i="8"/>
  <c r="M31" i="8"/>
  <c r="R30" i="8"/>
  <c r="Q30" i="8"/>
  <c r="P30" i="8"/>
  <c r="O30" i="8"/>
  <c r="N30" i="8"/>
  <c r="M30" i="8"/>
  <c r="R29" i="8"/>
  <c r="Q29" i="8"/>
  <c r="P29" i="8"/>
  <c r="O29" i="8"/>
  <c r="N29" i="8"/>
  <c r="M29" i="8"/>
  <c r="R28" i="8"/>
  <c r="Q28" i="8"/>
  <c r="P28" i="8"/>
  <c r="O28" i="8"/>
  <c r="N28" i="8"/>
  <c r="M28" i="8"/>
  <c r="R27" i="8"/>
  <c r="Q27" i="8"/>
  <c r="P27" i="8"/>
  <c r="O27" i="8"/>
  <c r="N27" i="8"/>
  <c r="M27" i="8"/>
  <c r="R26" i="8"/>
  <c r="Q26" i="8"/>
  <c r="P26" i="8"/>
  <c r="O26" i="8"/>
  <c r="N26" i="8"/>
  <c r="M26" i="8"/>
  <c r="R25" i="8"/>
  <c r="Q25" i="8"/>
  <c r="P25" i="8"/>
  <c r="O25" i="8"/>
  <c r="N25" i="8"/>
  <c r="M25" i="8"/>
  <c r="R24" i="8"/>
  <c r="Q24" i="8"/>
  <c r="P24" i="8"/>
  <c r="O24" i="8"/>
  <c r="N24" i="8"/>
  <c r="M24" i="8"/>
  <c r="R23" i="8"/>
  <c r="Q23" i="8"/>
  <c r="P23" i="8"/>
  <c r="O23" i="8"/>
  <c r="N23" i="8"/>
  <c r="M23" i="8"/>
  <c r="R22" i="8"/>
  <c r="Q22" i="8"/>
  <c r="P22" i="8"/>
  <c r="O22" i="8"/>
  <c r="N22" i="8"/>
  <c r="M22" i="8"/>
  <c r="R21" i="8"/>
  <c r="Q21" i="8"/>
  <c r="P21" i="8"/>
  <c r="O21" i="8"/>
  <c r="N21" i="8"/>
  <c r="M21" i="8"/>
  <c r="R20" i="8"/>
  <c r="Q20" i="8"/>
  <c r="P20" i="8"/>
  <c r="O20" i="8"/>
  <c r="N20" i="8"/>
  <c r="M20" i="8"/>
  <c r="R19" i="8"/>
  <c r="Q19" i="8"/>
  <c r="P19" i="8"/>
  <c r="O19" i="8"/>
  <c r="N19" i="8"/>
  <c r="M19" i="8"/>
  <c r="R18" i="8"/>
  <c r="Q18" i="8"/>
  <c r="P18" i="8"/>
  <c r="O18" i="8"/>
  <c r="N18" i="8"/>
  <c r="M18" i="8"/>
  <c r="R17" i="8"/>
  <c r="Q17" i="8"/>
  <c r="P17" i="8"/>
  <c r="O17" i="8"/>
  <c r="N17" i="8"/>
  <c r="M17" i="8"/>
  <c r="R16" i="8"/>
  <c r="Q16" i="8"/>
  <c r="P16" i="8"/>
  <c r="O16" i="8"/>
  <c r="N16" i="8"/>
  <c r="M16" i="8"/>
  <c r="R15" i="8"/>
  <c r="Q15" i="8"/>
  <c r="P15" i="8"/>
  <c r="O15" i="8"/>
  <c r="N15" i="8"/>
  <c r="M15" i="8"/>
  <c r="R14" i="8"/>
  <c r="Q14" i="8"/>
  <c r="P14" i="8"/>
  <c r="O14" i="8"/>
  <c r="N14" i="8"/>
  <c r="M14" i="8"/>
  <c r="R13" i="8"/>
  <c r="Q13" i="8"/>
  <c r="P13" i="8"/>
  <c r="O13" i="8"/>
  <c r="N13" i="8"/>
  <c r="M13" i="8"/>
  <c r="R12" i="8"/>
  <c r="Q12" i="8"/>
  <c r="P12" i="8"/>
  <c r="O12" i="8"/>
  <c r="N12" i="8"/>
  <c r="M12" i="8"/>
  <c r="R11" i="8"/>
  <c r="Q11" i="8"/>
  <c r="P11" i="8"/>
  <c r="O11" i="8"/>
  <c r="N11" i="8"/>
  <c r="M11" i="8"/>
  <c r="R10" i="8"/>
  <c r="Q10" i="8"/>
  <c r="P10" i="8"/>
  <c r="O10" i="8"/>
  <c r="N10" i="8"/>
  <c r="M10" i="8"/>
  <c r="R9" i="8"/>
  <c r="Q9" i="8"/>
  <c r="P9" i="8"/>
  <c r="O9" i="8"/>
  <c r="N9" i="8"/>
  <c r="M9" i="8"/>
  <c r="R8" i="8"/>
  <c r="Q8" i="8"/>
  <c r="P8" i="8"/>
  <c r="O8" i="8"/>
  <c r="N8" i="8"/>
  <c r="M8" i="8"/>
  <c r="R7" i="8"/>
  <c r="Q7" i="8"/>
  <c r="P7" i="8"/>
  <c r="O7" i="8"/>
  <c r="N7" i="8"/>
  <c r="M7" i="8"/>
  <c r="R6" i="8"/>
  <c r="Q6" i="8"/>
  <c r="P6" i="8"/>
  <c r="O6" i="8"/>
  <c r="N6" i="8"/>
  <c r="M6" i="8"/>
  <c r="R35" i="7"/>
  <c r="Q35" i="7"/>
  <c r="P35" i="7"/>
  <c r="O35" i="7"/>
  <c r="N35" i="7"/>
  <c r="M35" i="7"/>
  <c r="R34" i="7"/>
  <c r="Q34" i="7"/>
  <c r="P34" i="7"/>
  <c r="O34" i="7"/>
  <c r="N34" i="7"/>
  <c r="M34" i="7"/>
  <c r="R33" i="7"/>
  <c r="Q33" i="7"/>
  <c r="P33" i="7"/>
  <c r="O33" i="7"/>
  <c r="N33" i="7"/>
  <c r="M33" i="7"/>
  <c r="R32" i="7"/>
  <c r="Q32" i="7"/>
  <c r="P32" i="7"/>
  <c r="O32" i="7"/>
  <c r="N32" i="7"/>
  <c r="M32" i="7"/>
  <c r="R31" i="7"/>
  <c r="Q31" i="7"/>
  <c r="P31" i="7"/>
  <c r="O31" i="7"/>
  <c r="N31" i="7"/>
  <c r="M31" i="7"/>
  <c r="R30" i="7"/>
  <c r="Q30" i="7"/>
  <c r="P30" i="7"/>
  <c r="O30" i="7"/>
  <c r="N30" i="7"/>
  <c r="M30" i="7"/>
  <c r="R29" i="7"/>
  <c r="Q29" i="7"/>
  <c r="P29" i="7"/>
  <c r="O29" i="7"/>
  <c r="N29" i="7"/>
  <c r="M29" i="7"/>
  <c r="R28" i="7"/>
  <c r="Q28" i="7"/>
  <c r="P28" i="7"/>
  <c r="O28" i="7"/>
  <c r="N28" i="7"/>
  <c r="M28" i="7"/>
  <c r="R27" i="7"/>
  <c r="Q27" i="7"/>
  <c r="P27" i="7"/>
  <c r="O27" i="7"/>
  <c r="N27" i="7"/>
  <c r="M27" i="7"/>
  <c r="R26" i="7"/>
  <c r="Q26" i="7"/>
  <c r="P26" i="7"/>
  <c r="O26" i="7"/>
  <c r="N26" i="7"/>
  <c r="M26" i="7"/>
  <c r="R25" i="7"/>
  <c r="Q25" i="7"/>
  <c r="P25" i="7"/>
  <c r="O25" i="7"/>
  <c r="N25" i="7"/>
  <c r="M25" i="7"/>
  <c r="R24" i="7"/>
  <c r="Q24" i="7"/>
  <c r="P24" i="7"/>
  <c r="O24" i="7"/>
  <c r="N24" i="7"/>
  <c r="M24" i="7"/>
  <c r="R23" i="7"/>
  <c r="Q23" i="7"/>
  <c r="P23" i="7"/>
  <c r="O23" i="7"/>
  <c r="N23" i="7"/>
  <c r="M23" i="7"/>
  <c r="R22" i="7"/>
  <c r="Q22" i="7"/>
  <c r="P22" i="7"/>
  <c r="O22" i="7"/>
  <c r="N22" i="7"/>
  <c r="M22" i="7"/>
  <c r="R21" i="7"/>
  <c r="Q21" i="7"/>
  <c r="P21" i="7"/>
  <c r="O21" i="7"/>
  <c r="N21" i="7"/>
  <c r="M21" i="7"/>
  <c r="R20" i="7"/>
  <c r="Q20" i="7"/>
  <c r="P20" i="7"/>
  <c r="O20" i="7"/>
  <c r="N20" i="7"/>
  <c r="M20" i="7"/>
  <c r="R19" i="7"/>
  <c r="Q19" i="7"/>
  <c r="P19" i="7"/>
  <c r="O19" i="7"/>
  <c r="N19" i="7"/>
  <c r="M19" i="7"/>
  <c r="R18" i="7"/>
  <c r="Q18" i="7"/>
  <c r="P18" i="7"/>
  <c r="O18" i="7"/>
  <c r="N18" i="7"/>
  <c r="M18" i="7"/>
  <c r="R17" i="7"/>
  <c r="Q17" i="7"/>
  <c r="P17" i="7"/>
  <c r="O17" i="7"/>
  <c r="N17" i="7"/>
  <c r="M17" i="7"/>
  <c r="R16" i="7"/>
  <c r="Q16" i="7"/>
  <c r="P16" i="7"/>
  <c r="O16" i="7"/>
  <c r="N16" i="7"/>
  <c r="M16" i="7"/>
  <c r="R15" i="7"/>
  <c r="Q15" i="7"/>
  <c r="P15" i="7"/>
  <c r="O15" i="7"/>
  <c r="N15" i="7"/>
  <c r="M15" i="7"/>
  <c r="R14" i="7"/>
  <c r="Q14" i="7"/>
  <c r="P14" i="7"/>
  <c r="O14" i="7"/>
  <c r="N14" i="7"/>
  <c r="M14" i="7"/>
  <c r="R13" i="7"/>
  <c r="Q13" i="7"/>
  <c r="P13" i="7"/>
  <c r="O13" i="7"/>
  <c r="N13" i="7"/>
  <c r="M13" i="7"/>
  <c r="R12" i="7"/>
  <c r="Q12" i="7"/>
  <c r="P12" i="7"/>
  <c r="O12" i="7"/>
  <c r="N12" i="7"/>
  <c r="M12" i="7"/>
  <c r="R11" i="7"/>
  <c r="Q11" i="7"/>
  <c r="P11" i="7"/>
  <c r="O11" i="7"/>
  <c r="N11" i="7"/>
  <c r="M11" i="7"/>
  <c r="R10" i="7"/>
  <c r="Q10" i="7"/>
  <c r="P10" i="7"/>
  <c r="O10" i="7"/>
  <c r="N10" i="7"/>
  <c r="M10" i="7"/>
  <c r="R9" i="7"/>
  <c r="Q9" i="7"/>
  <c r="P9" i="7"/>
  <c r="O9" i="7"/>
  <c r="N9" i="7"/>
  <c r="M9" i="7"/>
  <c r="R8" i="7"/>
  <c r="Q8" i="7"/>
  <c r="P8" i="7"/>
  <c r="O8" i="7"/>
  <c r="N8" i="7"/>
  <c r="M8" i="7"/>
  <c r="R7" i="7"/>
  <c r="Q7" i="7"/>
  <c r="P7" i="7"/>
  <c r="O7" i="7"/>
  <c r="N7" i="7"/>
  <c r="M7" i="7"/>
  <c r="R6" i="7"/>
  <c r="Q6" i="7"/>
  <c r="P6" i="7"/>
  <c r="O6" i="7"/>
  <c r="N6" i="7"/>
  <c r="M6" i="7"/>
  <c r="R35" i="6"/>
  <c r="Q35" i="6"/>
  <c r="P35" i="6"/>
  <c r="O35" i="6"/>
  <c r="N35" i="6"/>
  <c r="M35" i="6"/>
  <c r="R34" i="6"/>
  <c r="Q34" i="6"/>
  <c r="P34" i="6"/>
  <c r="O34" i="6"/>
  <c r="N34" i="6"/>
  <c r="M34" i="6"/>
  <c r="R33" i="6"/>
  <c r="Q33" i="6"/>
  <c r="P33" i="6"/>
  <c r="O33" i="6"/>
  <c r="N33" i="6"/>
  <c r="M33" i="6"/>
  <c r="R32" i="6"/>
  <c r="Q32" i="6"/>
  <c r="P32" i="6"/>
  <c r="O32" i="6"/>
  <c r="N32" i="6"/>
  <c r="M32" i="6"/>
  <c r="R31" i="6"/>
  <c r="Q31" i="6"/>
  <c r="P31" i="6"/>
  <c r="O31" i="6"/>
  <c r="N31" i="6"/>
  <c r="M31" i="6"/>
  <c r="R30" i="6"/>
  <c r="Q30" i="6"/>
  <c r="P30" i="6"/>
  <c r="O30" i="6"/>
  <c r="N30" i="6"/>
  <c r="M30" i="6"/>
  <c r="R29" i="6"/>
  <c r="Q29" i="6"/>
  <c r="P29" i="6"/>
  <c r="O29" i="6"/>
  <c r="N29" i="6"/>
  <c r="M29" i="6"/>
  <c r="R28" i="6"/>
  <c r="Q28" i="6"/>
  <c r="P28" i="6"/>
  <c r="O28" i="6"/>
  <c r="N28" i="6"/>
  <c r="M28" i="6"/>
  <c r="R27" i="6"/>
  <c r="Q27" i="6"/>
  <c r="P27" i="6"/>
  <c r="O27" i="6"/>
  <c r="N27" i="6"/>
  <c r="M27" i="6"/>
  <c r="R26" i="6"/>
  <c r="Q26" i="6"/>
  <c r="P26" i="6"/>
  <c r="O26" i="6"/>
  <c r="N26" i="6"/>
  <c r="M26" i="6"/>
  <c r="R25" i="6"/>
  <c r="Q25" i="6"/>
  <c r="P25" i="6"/>
  <c r="O25" i="6"/>
  <c r="N25" i="6"/>
  <c r="M25" i="6"/>
  <c r="R24" i="6"/>
  <c r="Q24" i="6"/>
  <c r="P24" i="6"/>
  <c r="O24" i="6"/>
  <c r="N24" i="6"/>
  <c r="M24" i="6"/>
  <c r="R23" i="6"/>
  <c r="Q23" i="6"/>
  <c r="P23" i="6"/>
  <c r="O23" i="6"/>
  <c r="N23" i="6"/>
  <c r="M23" i="6"/>
  <c r="R22" i="6"/>
  <c r="Q22" i="6"/>
  <c r="P22" i="6"/>
  <c r="O22" i="6"/>
  <c r="N22" i="6"/>
  <c r="M22" i="6"/>
  <c r="R21" i="6"/>
  <c r="Q21" i="6"/>
  <c r="P21" i="6"/>
  <c r="O21" i="6"/>
  <c r="N21" i="6"/>
  <c r="M21" i="6"/>
  <c r="R20" i="6"/>
  <c r="Q20" i="6"/>
  <c r="P20" i="6"/>
  <c r="O20" i="6"/>
  <c r="N20" i="6"/>
  <c r="M20" i="6"/>
  <c r="R19" i="6"/>
  <c r="Q19" i="6"/>
  <c r="P19" i="6"/>
  <c r="O19" i="6"/>
  <c r="N19" i="6"/>
  <c r="M19" i="6"/>
  <c r="R18" i="6"/>
  <c r="Q18" i="6"/>
  <c r="P18" i="6"/>
  <c r="O18" i="6"/>
  <c r="N18" i="6"/>
  <c r="M18" i="6"/>
  <c r="R17" i="6"/>
  <c r="Q17" i="6"/>
  <c r="P17" i="6"/>
  <c r="O17" i="6"/>
  <c r="N17" i="6"/>
  <c r="M17" i="6"/>
  <c r="R16" i="6"/>
  <c r="Q16" i="6"/>
  <c r="P16" i="6"/>
  <c r="O16" i="6"/>
  <c r="N16" i="6"/>
  <c r="M16" i="6"/>
  <c r="R15" i="6"/>
  <c r="Q15" i="6"/>
  <c r="P15" i="6"/>
  <c r="O15" i="6"/>
  <c r="N15" i="6"/>
  <c r="M15" i="6"/>
  <c r="R14" i="6"/>
  <c r="Q14" i="6"/>
  <c r="P14" i="6"/>
  <c r="O14" i="6"/>
  <c r="N14" i="6"/>
  <c r="M14" i="6"/>
  <c r="R13" i="6"/>
  <c r="Q13" i="6"/>
  <c r="P13" i="6"/>
  <c r="O13" i="6"/>
  <c r="N13" i="6"/>
  <c r="M13" i="6"/>
  <c r="R12" i="6"/>
  <c r="Q12" i="6"/>
  <c r="P12" i="6"/>
  <c r="O12" i="6"/>
  <c r="N12" i="6"/>
  <c r="M12" i="6"/>
  <c r="R11" i="6"/>
  <c r="Q11" i="6"/>
  <c r="P11" i="6"/>
  <c r="O11" i="6"/>
  <c r="N11" i="6"/>
  <c r="M11" i="6"/>
  <c r="R10" i="6"/>
  <c r="Q10" i="6"/>
  <c r="P10" i="6"/>
  <c r="O10" i="6"/>
  <c r="N10" i="6"/>
  <c r="M10" i="6"/>
  <c r="R9" i="6"/>
  <c r="Q9" i="6"/>
  <c r="P9" i="6"/>
  <c r="O9" i="6"/>
  <c r="N9" i="6"/>
  <c r="M9" i="6"/>
  <c r="R8" i="6"/>
  <c r="Q8" i="6"/>
  <c r="P8" i="6"/>
  <c r="O8" i="6"/>
  <c r="N8" i="6"/>
  <c r="M8" i="6"/>
  <c r="R7" i="6"/>
  <c r="Q7" i="6"/>
  <c r="P7" i="6"/>
  <c r="O7" i="6"/>
  <c r="N7" i="6"/>
  <c r="M7" i="6"/>
  <c r="R6" i="6"/>
  <c r="Q6" i="6"/>
  <c r="P6" i="6"/>
  <c r="O6" i="6"/>
  <c r="N6" i="6"/>
  <c r="M6" i="6"/>
  <c r="R35" i="5"/>
  <c r="Q35" i="5"/>
  <c r="P35" i="5"/>
  <c r="O35" i="5"/>
  <c r="N35" i="5"/>
  <c r="M35" i="5"/>
  <c r="R34" i="5"/>
  <c r="Q34" i="5"/>
  <c r="P34" i="5"/>
  <c r="O34" i="5"/>
  <c r="N34" i="5"/>
  <c r="M34" i="5"/>
  <c r="R33" i="5"/>
  <c r="Q33" i="5"/>
  <c r="P33" i="5"/>
  <c r="O33" i="5"/>
  <c r="N33" i="5"/>
  <c r="M33" i="5"/>
  <c r="R32" i="5"/>
  <c r="Q32" i="5"/>
  <c r="P32" i="5"/>
  <c r="O32" i="5"/>
  <c r="N32" i="5"/>
  <c r="M32" i="5"/>
  <c r="R31" i="5"/>
  <c r="Q31" i="5"/>
  <c r="P31" i="5"/>
  <c r="O31" i="5"/>
  <c r="N31" i="5"/>
  <c r="M31" i="5"/>
  <c r="R30" i="5"/>
  <c r="Q30" i="5"/>
  <c r="P30" i="5"/>
  <c r="O30" i="5"/>
  <c r="N30" i="5"/>
  <c r="M30" i="5"/>
  <c r="R29" i="5"/>
  <c r="Q29" i="5"/>
  <c r="P29" i="5"/>
  <c r="O29" i="5"/>
  <c r="N29" i="5"/>
  <c r="M29" i="5"/>
  <c r="R28" i="5"/>
  <c r="Q28" i="5"/>
  <c r="P28" i="5"/>
  <c r="O28" i="5"/>
  <c r="N28" i="5"/>
  <c r="M28" i="5"/>
  <c r="R27" i="5"/>
  <c r="Q27" i="5"/>
  <c r="P27" i="5"/>
  <c r="O27" i="5"/>
  <c r="N27" i="5"/>
  <c r="M27" i="5"/>
  <c r="R26" i="5"/>
  <c r="Q26" i="5"/>
  <c r="P26" i="5"/>
  <c r="O26" i="5"/>
  <c r="N26" i="5"/>
  <c r="M26" i="5"/>
  <c r="R25" i="5"/>
  <c r="Q25" i="5"/>
  <c r="P25" i="5"/>
  <c r="O25" i="5"/>
  <c r="N25" i="5"/>
  <c r="M25" i="5"/>
  <c r="R24" i="5"/>
  <c r="Q24" i="5"/>
  <c r="P24" i="5"/>
  <c r="O24" i="5"/>
  <c r="N24" i="5"/>
  <c r="M24" i="5"/>
  <c r="R23" i="5"/>
  <c r="Q23" i="5"/>
  <c r="P23" i="5"/>
  <c r="O23" i="5"/>
  <c r="N23" i="5"/>
  <c r="M23" i="5"/>
  <c r="R22" i="5"/>
  <c r="Q22" i="5"/>
  <c r="P22" i="5"/>
  <c r="O22" i="5"/>
  <c r="N22" i="5"/>
  <c r="M22" i="5"/>
  <c r="R21" i="5"/>
  <c r="Q21" i="5"/>
  <c r="P21" i="5"/>
  <c r="O21" i="5"/>
  <c r="N21" i="5"/>
  <c r="M21" i="5"/>
  <c r="R20" i="5"/>
  <c r="Q20" i="5"/>
  <c r="P20" i="5"/>
  <c r="O20" i="5"/>
  <c r="N20" i="5"/>
  <c r="M20" i="5"/>
  <c r="R19" i="5"/>
  <c r="Q19" i="5"/>
  <c r="P19" i="5"/>
  <c r="O19" i="5"/>
  <c r="N19" i="5"/>
  <c r="M19" i="5"/>
  <c r="R18" i="5"/>
  <c r="Q18" i="5"/>
  <c r="P18" i="5"/>
  <c r="O18" i="5"/>
  <c r="N18" i="5"/>
  <c r="M18" i="5"/>
  <c r="R17" i="5"/>
  <c r="Q17" i="5"/>
  <c r="P17" i="5"/>
  <c r="O17" i="5"/>
  <c r="N17" i="5"/>
  <c r="M17" i="5"/>
  <c r="R16" i="5"/>
  <c r="Q16" i="5"/>
  <c r="P16" i="5"/>
  <c r="O16" i="5"/>
  <c r="N16" i="5"/>
  <c r="M16" i="5"/>
  <c r="R15" i="5"/>
  <c r="Q15" i="5"/>
  <c r="P15" i="5"/>
  <c r="O15" i="5"/>
  <c r="N15" i="5"/>
  <c r="M15" i="5"/>
  <c r="R14" i="5"/>
  <c r="Q14" i="5"/>
  <c r="P14" i="5"/>
  <c r="O14" i="5"/>
  <c r="N14" i="5"/>
  <c r="M14" i="5"/>
  <c r="R13" i="5"/>
  <c r="Q13" i="5"/>
  <c r="P13" i="5"/>
  <c r="O13" i="5"/>
  <c r="N13" i="5"/>
  <c r="M13" i="5"/>
  <c r="R12" i="5"/>
  <c r="Q12" i="5"/>
  <c r="P12" i="5"/>
  <c r="O12" i="5"/>
  <c r="N12" i="5"/>
  <c r="M12" i="5"/>
  <c r="R11" i="5"/>
  <c r="Q11" i="5"/>
  <c r="P11" i="5"/>
  <c r="O11" i="5"/>
  <c r="N11" i="5"/>
  <c r="M11" i="5"/>
  <c r="R10" i="5"/>
  <c r="Q10" i="5"/>
  <c r="P10" i="5"/>
  <c r="O10" i="5"/>
  <c r="N10" i="5"/>
  <c r="M10" i="5"/>
  <c r="R9" i="5"/>
  <c r="Q9" i="5"/>
  <c r="P9" i="5"/>
  <c r="O9" i="5"/>
  <c r="N9" i="5"/>
  <c r="M9" i="5"/>
  <c r="R8" i="5"/>
  <c r="Q8" i="5"/>
  <c r="P8" i="5"/>
  <c r="O8" i="5"/>
  <c r="N8" i="5"/>
  <c r="M8" i="5"/>
  <c r="R7" i="5"/>
  <c r="Q7" i="5"/>
  <c r="P7" i="5"/>
  <c r="O7" i="5"/>
  <c r="N7" i="5"/>
  <c r="M7" i="5"/>
  <c r="R6" i="5"/>
  <c r="Q6" i="5"/>
  <c r="P6" i="5"/>
  <c r="O6" i="5"/>
  <c r="N6" i="5"/>
  <c r="M6" i="5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6" i="2"/>
  <c r="J22" i="1"/>
  <c r="C22" i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6" i="2"/>
  <c r="F32" i="1" l="1"/>
  <c r="G32" i="1"/>
  <c r="H32" i="1"/>
  <c r="E32" i="1"/>
  <c r="J32" i="1"/>
  <c r="E29" i="1"/>
  <c r="F29" i="1"/>
  <c r="H29" i="1"/>
  <c r="G29" i="1"/>
  <c r="J27" i="1"/>
  <c r="H27" i="1"/>
  <c r="F27" i="1"/>
  <c r="G26" i="1"/>
  <c r="E26" i="1"/>
  <c r="H26" i="1"/>
  <c r="J26" i="1"/>
  <c r="F26" i="1"/>
  <c r="F25" i="1"/>
  <c r="E25" i="1"/>
  <c r="I24" i="1"/>
  <c r="F24" i="1"/>
  <c r="J24" i="1"/>
  <c r="E24" i="1"/>
  <c r="F23" i="1"/>
  <c r="G23" i="1"/>
  <c r="H23" i="1"/>
  <c r="I23" i="1"/>
  <c r="J23" i="1"/>
  <c r="J30" i="1"/>
  <c r="I31" i="1"/>
  <c r="E31" i="1"/>
  <c r="F31" i="1"/>
  <c r="G31" i="1"/>
  <c r="H31" i="1"/>
  <c r="J31" i="1"/>
  <c r="G30" i="1"/>
  <c r="H30" i="1"/>
  <c r="I30" i="1"/>
  <c r="E30" i="1"/>
  <c r="F30" i="1"/>
  <c r="I29" i="1"/>
  <c r="J29" i="1"/>
  <c r="I28" i="1"/>
  <c r="H28" i="1"/>
  <c r="J28" i="1"/>
  <c r="G28" i="1"/>
  <c r="E28" i="1"/>
  <c r="F28" i="1"/>
  <c r="I27" i="1"/>
  <c r="E27" i="1"/>
  <c r="G27" i="1"/>
  <c r="I26" i="1"/>
  <c r="I25" i="1"/>
  <c r="G25" i="1"/>
  <c r="H25" i="1"/>
  <c r="J25" i="1"/>
  <c r="H24" i="1"/>
  <c r="G24" i="1"/>
  <c r="G11" i="1"/>
  <c r="H22" i="1"/>
  <c r="G22" i="1"/>
  <c r="F22" i="1"/>
  <c r="I22" i="1"/>
  <c r="H12" i="1" l="1"/>
  <c r="I12" i="1" s="1"/>
  <c r="G9" i="1"/>
  <c r="G7" i="1"/>
  <c r="G5" i="1"/>
  <c r="H11" i="1"/>
  <c r="I11" i="1" s="1"/>
  <c r="H10" i="1"/>
  <c r="H9" i="1"/>
  <c r="H8" i="1"/>
  <c r="H6" i="1"/>
  <c r="H7" i="1"/>
  <c r="H5" i="1"/>
  <c r="I9" i="1" l="1"/>
  <c r="I10" i="1"/>
  <c r="I7" i="1"/>
  <c r="I6" i="1"/>
  <c r="I8" i="1"/>
  <c r="I5" i="1"/>
  <c r="J9" i="1" l="1"/>
  <c r="J5" i="1"/>
  <c r="J7" i="1"/>
</calcChain>
</file>

<file path=xl/sharedStrings.xml><?xml version="1.0" encoding="utf-8"?>
<sst xmlns="http://schemas.openxmlformats.org/spreadsheetml/2006/main" count="1679" uniqueCount="99">
  <si>
    <t>No.</t>
    <phoneticPr fontId="1"/>
  </si>
  <si>
    <t>職務</t>
    <rPh sb="0" eb="2">
      <t>ショクム</t>
    </rPh>
    <phoneticPr fontId="1"/>
  </si>
  <si>
    <t>常勤・
非常勤</t>
    <rPh sb="0" eb="2">
      <t>ジョウキン</t>
    </rPh>
    <rPh sb="4" eb="7">
      <t>ヒジョウキン</t>
    </rPh>
    <phoneticPr fontId="1"/>
  </si>
  <si>
    <t>介護
福祉士</t>
    <rPh sb="0" eb="2">
      <t>カイゴ</t>
    </rPh>
    <rPh sb="3" eb="6">
      <t>フクシシ</t>
    </rPh>
    <phoneticPr fontId="1"/>
  </si>
  <si>
    <t>○</t>
  </si>
  <si>
    <t>　</t>
  </si>
  <si>
    <t>勤続年数
※前月末時点</t>
    <rPh sb="0" eb="2">
      <t>キンゾク</t>
    </rPh>
    <rPh sb="2" eb="4">
      <t>ネンスウ</t>
    </rPh>
    <rPh sb="6" eb="8">
      <t>ゼンゲツ</t>
    </rPh>
    <rPh sb="8" eb="9">
      <t>マツ</t>
    </rPh>
    <rPh sb="9" eb="11">
      <t>ジテン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</si>
  <si>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</si>
  <si>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</si>
  <si>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常勤換算
人数</t>
    <rPh sb="0" eb="2">
      <t>ジョウキン</t>
    </rPh>
    <rPh sb="2" eb="4">
      <t>カンサン</t>
    </rPh>
    <rPh sb="5" eb="7">
      <t>ニンズウ</t>
    </rPh>
    <phoneticPr fontId="1"/>
  </si>
  <si>
    <t>備考</t>
    <rPh sb="0" eb="2">
      <t>ビコウ</t>
    </rPh>
    <phoneticPr fontId="1"/>
  </si>
  <si>
    <t>（Ａ）</t>
    <phoneticPr fontId="1"/>
  </si>
  <si>
    <t>（Ｂ）</t>
    <phoneticPr fontId="1"/>
  </si>
  <si>
    <t>（Ｃ）</t>
    <phoneticPr fontId="1"/>
  </si>
  <si>
    <t>（Ｄ）</t>
    <phoneticPr fontId="1"/>
  </si>
  <si>
    <t>（Ｅ）</t>
    <phoneticPr fontId="1"/>
  </si>
  <si>
    <t>（Ｆ）</t>
    <phoneticPr fontId="1"/>
  </si>
  <si>
    <t>サービス提供体制強化加算</t>
    <rPh sb="4" eb="8">
      <t>テイキョウタイセイ</t>
    </rPh>
    <rPh sb="8" eb="10">
      <t>キョウカ</t>
    </rPh>
    <rPh sb="10" eb="12">
      <t>カサン</t>
    </rPh>
    <phoneticPr fontId="1"/>
  </si>
  <si>
    <t>　算定要件確認シート（個別：令和　年４月分）</t>
    <phoneticPr fontId="1"/>
  </si>
  <si>
    <t>　　自動計算されます。</t>
    <rPh sb="2" eb="4">
      <t>ジドウ</t>
    </rPh>
    <rPh sb="4" eb="6">
      <t>ケイサン</t>
    </rPh>
    <phoneticPr fontId="1"/>
  </si>
  <si>
    <t>　３　このシートに入力した内容は、別シート「算定要件確認シート（統括）」に反映されて</t>
    <rPh sb="9" eb="11">
      <t>ニュウリョク</t>
    </rPh>
    <rPh sb="13" eb="15">
      <t>ナイヨウ</t>
    </rPh>
    <rPh sb="17" eb="18">
      <t>ベツ</t>
    </rPh>
    <rPh sb="37" eb="39">
      <t>ハンエイ</t>
    </rPh>
    <phoneticPr fontId="1"/>
  </si>
  <si>
    <t>　　ービス事業所等における勤務年数（ただし、利用者に直接サービスを提供する職員として</t>
    <rPh sb="5" eb="8">
      <t>ジギョウショ</t>
    </rPh>
    <rPh sb="8" eb="9">
      <t>トウ</t>
    </rPh>
    <rPh sb="13" eb="15">
      <t>キンム</t>
    </rPh>
    <rPh sb="15" eb="17">
      <t>ネンスウ</t>
    </rPh>
    <rPh sb="22" eb="25">
      <t>リヨウシャ</t>
    </rPh>
    <rPh sb="26" eb="28">
      <t>チョクセツ</t>
    </rPh>
    <rPh sb="33" eb="35">
      <t>テイキョウ</t>
    </rPh>
    <rPh sb="37" eb="39">
      <t>ショクイン</t>
    </rPh>
    <phoneticPr fontId="1"/>
  </si>
  <si>
    <t>　　勤務した期間に限ります。）を含めることができます。</t>
    <rPh sb="2" eb="4">
      <t>キンム</t>
    </rPh>
    <rPh sb="6" eb="8">
      <t>キカン</t>
    </rPh>
    <rPh sb="9" eb="10">
      <t>カギ</t>
    </rPh>
    <rPh sb="16" eb="17">
      <t>フク</t>
    </rPh>
    <phoneticPr fontId="1"/>
  </si>
  <si>
    <t>（Ⅰ）</t>
    <phoneticPr fontId="1"/>
  </si>
  <si>
    <t>（Ⅱ）</t>
    <phoneticPr fontId="1"/>
  </si>
  <si>
    <t>（Ⅲ）</t>
    <phoneticPr fontId="1"/>
  </si>
  <si>
    <t>加算</t>
    <rPh sb="0" eb="2">
      <t>カサン</t>
    </rPh>
    <phoneticPr fontId="1"/>
  </si>
  <si>
    <t>要件</t>
    <rPh sb="0" eb="2">
      <t>ヨウケン</t>
    </rPh>
    <phoneticPr fontId="1"/>
  </si>
  <si>
    <t>配置数</t>
    <rPh sb="0" eb="2">
      <t>ハイチ</t>
    </rPh>
    <rPh sb="2" eb="3">
      <t>スウ</t>
    </rPh>
    <phoneticPr fontId="1"/>
  </si>
  <si>
    <t>割合</t>
    <rPh sb="0" eb="2">
      <t>ワリアイ</t>
    </rPh>
    <phoneticPr fontId="1"/>
  </si>
  <si>
    <t>職員数</t>
    <rPh sb="0" eb="2">
      <t>ショクイン</t>
    </rPh>
    <phoneticPr fontId="1"/>
  </si>
  <si>
    <t>判定</t>
    <rPh sb="0" eb="2">
      <t>ハンテイ</t>
    </rPh>
    <phoneticPr fontId="1"/>
  </si>
  <si>
    <t>(a)　介護福祉士60％以上</t>
    <rPh sb="4" eb="6">
      <t>カイゴ</t>
    </rPh>
    <rPh sb="6" eb="9">
      <t>フクシシ</t>
    </rPh>
    <rPh sb="12" eb="14">
      <t>イジョウ</t>
    </rPh>
    <phoneticPr fontId="1"/>
  </si>
  <si>
    <t>(a)　介護福祉士40％以上</t>
    <rPh sb="4" eb="6">
      <t>カイゴ</t>
    </rPh>
    <rPh sb="6" eb="9">
      <t>フクシシ</t>
    </rPh>
    <rPh sb="12" eb="14">
      <t>イジョウ</t>
    </rPh>
    <phoneticPr fontId="1"/>
  </si>
  <si>
    <t>１</t>
    <phoneticPr fontId="1"/>
  </si>
  <si>
    <t>２</t>
    <phoneticPr fontId="1"/>
  </si>
  <si>
    <t>３</t>
    <phoneticPr fontId="1"/>
  </si>
  <si>
    <t>(a)　介護福祉士30％以上</t>
    <rPh sb="12" eb="14">
      <t>イジョウ</t>
    </rPh>
    <phoneticPr fontId="1"/>
  </si>
  <si>
    <t>(b)　勤続10年以上介護福祉士25％以上</t>
    <rPh sb="4" eb="6">
      <t>キンゾク</t>
    </rPh>
    <rPh sb="8" eb="9">
      <t>ネン</t>
    </rPh>
    <rPh sb="9" eb="11">
      <t>イジョウ</t>
    </rPh>
    <rPh sb="11" eb="13">
      <t>カイゴ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</si>
  <si>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</si>
  <si>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</si>
  <si>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</si>
  <si>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</si>
  <si>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</si>
  <si>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</si>
  <si>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１月</t>
  </si>
  <si>
    <t>２月</t>
  </si>
  <si>
    <t>10月</t>
    <phoneticPr fontId="1"/>
  </si>
  <si>
    <t>11月</t>
    <phoneticPr fontId="1"/>
  </si>
  <si>
    <t>12月</t>
    <phoneticPr fontId="1"/>
  </si>
  <si>
    <t>職員数</t>
    <rPh sb="0" eb="2">
      <t>ショクイン</t>
    </rPh>
    <rPh sb="2" eb="3">
      <t>スウ</t>
    </rPh>
    <phoneticPr fontId="1"/>
  </si>
  <si>
    <t>介護福祉士数</t>
    <rPh sb="0" eb="2">
      <t>カイゴ</t>
    </rPh>
    <rPh sb="2" eb="5">
      <t>フクシシ</t>
    </rPh>
    <rPh sb="5" eb="6">
      <t>スウ</t>
    </rPh>
    <phoneticPr fontId="1"/>
  </si>
  <si>
    <t>(c)　介護福祉士＋研修修了者60％以上</t>
    <rPh sb="4" eb="9">
      <t>カイゴフクシシ</t>
    </rPh>
    <rPh sb="10" eb="12">
      <t>ケンシュウ</t>
    </rPh>
    <rPh sb="18" eb="20">
      <t>イジョウ</t>
    </rPh>
    <phoneticPr fontId="1"/>
  </si>
  <si>
    <t>(c)　介護福祉士＋研修修了者50％以上</t>
    <rPh sb="4" eb="6">
      <t>カイゴ</t>
    </rPh>
    <rPh sb="6" eb="9">
      <t>フクシシ</t>
    </rPh>
    <rPh sb="10" eb="12">
      <t>ケンシュウ</t>
    </rPh>
    <rPh sb="12" eb="15">
      <t>シュウリョウシャ</t>
    </rPh>
    <rPh sb="18" eb="20">
      <t>イジョウ</t>
    </rPh>
    <phoneticPr fontId="1"/>
  </si>
  <si>
    <t>(d)　常勤職員60％以上</t>
    <rPh sb="4" eb="8">
      <t>ジョウキンショクイン</t>
    </rPh>
    <rPh sb="11" eb="13">
      <t>イジョウ</t>
    </rPh>
    <phoneticPr fontId="1"/>
  </si>
  <si>
    <t>(e)　勤続７年以上職員30％以上</t>
    <rPh sb="4" eb="6">
      <t>キンゾク</t>
    </rPh>
    <rPh sb="7" eb="8">
      <t>ネン</t>
    </rPh>
    <rPh sb="8" eb="10">
      <t>イジョウ</t>
    </rPh>
    <rPh sb="10" eb="12">
      <t>ショクイン</t>
    </rPh>
    <rPh sb="15" eb="17">
      <t>イジョウ</t>
    </rPh>
    <phoneticPr fontId="1"/>
  </si>
  <si>
    <t>勤続10年以上</t>
    <phoneticPr fontId="1"/>
  </si>
  <si>
    <t>介護福祉士数</t>
    <rPh sb="5" eb="6">
      <t>スウ</t>
    </rPh>
    <phoneticPr fontId="1"/>
  </si>
  <si>
    <t>介護福祉士＋</t>
    <phoneticPr fontId="1"/>
  </si>
  <si>
    <t>研修修了者数</t>
    <rPh sb="5" eb="6">
      <t>スウ</t>
    </rPh>
    <phoneticPr fontId="1"/>
  </si>
  <si>
    <t>常勤職員数</t>
    <rPh sb="0" eb="4">
      <t>ジョウキンショクイン</t>
    </rPh>
    <rPh sb="4" eb="5">
      <t>スウ</t>
    </rPh>
    <phoneticPr fontId="1"/>
  </si>
  <si>
    <t>(a)関係</t>
    <rPh sb="3" eb="5">
      <t>カンケイ</t>
    </rPh>
    <phoneticPr fontId="1"/>
  </si>
  <si>
    <t>(b)関係</t>
    <phoneticPr fontId="1"/>
  </si>
  <si>
    <t>(c)関係</t>
    <phoneticPr fontId="1"/>
  </si>
  <si>
    <t>(d)関係</t>
    <phoneticPr fontId="1"/>
  </si>
  <si>
    <t>(e)関係</t>
    <phoneticPr fontId="1"/>
  </si>
  <si>
    <t>備考　この表に記載されている人数は、常勤換算方法による人数です。</t>
    <rPh sb="0" eb="2">
      <t>ビコウ</t>
    </rPh>
    <rPh sb="5" eb="6">
      <t>ヒョウ</t>
    </rPh>
    <rPh sb="7" eb="9">
      <t>キサイ</t>
    </rPh>
    <rPh sb="14" eb="16">
      <t>ニンズウ</t>
    </rPh>
    <rPh sb="18" eb="20">
      <t>ジョウキン</t>
    </rPh>
    <rPh sb="20" eb="22">
      <t>カンサン</t>
    </rPh>
    <rPh sb="22" eb="24">
      <t>ホウホウ</t>
    </rPh>
    <rPh sb="27" eb="29">
      <t>ニンズウ</t>
    </rPh>
    <phoneticPr fontId="1"/>
  </si>
  <si>
    <t xml:space="preserve"> 　算定要件確認シート（統括）</t>
    <phoneticPr fontId="1"/>
  </si>
  <si>
    <t>従業者の氏名</t>
    <rPh sb="0" eb="3">
      <t>ジュウギョウシャ</t>
    </rPh>
    <rPh sb="4" eb="6">
      <t>シメイ</t>
    </rPh>
    <phoneticPr fontId="1"/>
  </si>
  <si>
    <t>（Ｇ）</t>
    <phoneticPr fontId="1"/>
  </si>
  <si>
    <t>研修
修了</t>
    <rPh sb="0" eb="2">
      <t>ケンシュウ</t>
    </rPh>
    <rPh sb="3" eb="5">
      <t>シュウリョウ</t>
    </rPh>
    <phoneticPr fontId="1"/>
  </si>
  <si>
    <t>　１　（Ｃ）欄、（Ｄ）欄及び（Ｅ）欄は、それぞれプルダウンから選択してください。</t>
    <rPh sb="6" eb="7">
      <t>ラン</t>
    </rPh>
    <rPh sb="11" eb="12">
      <t>ラン</t>
    </rPh>
    <rPh sb="12" eb="13">
      <t>オヨ</t>
    </rPh>
    <rPh sb="17" eb="18">
      <t>ラン</t>
    </rPh>
    <rPh sb="31" eb="33">
      <t>センタク</t>
    </rPh>
    <phoneticPr fontId="1"/>
  </si>
  <si>
    <t>　２　（Ｆ）欄は、当該事業所による勤務年数のみならず、同一法人等が運営する他の介護サ</t>
    <rPh sb="6" eb="7">
      <t>ラン</t>
    </rPh>
    <rPh sb="9" eb="11">
      <t>トウガイ</t>
    </rPh>
    <rPh sb="11" eb="14">
      <t>ジギョウショ</t>
    </rPh>
    <rPh sb="17" eb="19">
      <t>キンム</t>
    </rPh>
    <rPh sb="19" eb="21">
      <t>ネンスウ</t>
    </rPh>
    <rPh sb="27" eb="29">
      <t>ドウイツ</t>
    </rPh>
    <rPh sb="29" eb="31">
      <t>ホウジン</t>
    </rPh>
    <rPh sb="31" eb="32">
      <t>トウ</t>
    </rPh>
    <rPh sb="33" eb="35">
      <t>ウンエイ</t>
    </rPh>
    <rPh sb="37" eb="38">
      <t>タ</t>
    </rPh>
    <rPh sb="39" eb="41">
      <t>カイゴ</t>
    </rPh>
    <phoneticPr fontId="1"/>
  </si>
  <si>
    <t>常勤</t>
  </si>
  <si>
    <t>非常勤</t>
  </si>
  <si>
    <t>　算定要件確認シート（個別：令和　年５月分）</t>
    <phoneticPr fontId="1"/>
  </si>
  <si>
    <t>オペレーター</t>
  </si>
  <si>
    <t>訪問介護員等</t>
  </si>
  <si>
    <t>理学療法士等</t>
  </si>
  <si>
    <t>看護師等</t>
  </si>
  <si>
    <t>従業者</t>
    <rPh sb="0" eb="3">
      <t>ジュウギョウシャ</t>
    </rPh>
    <phoneticPr fontId="1"/>
  </si>
  <si>
    <t>勤続７年</t>
    <rPh sb="0" eb="2">
      <t>キンゾク</t>
    </rPh>
    <rPh sb="3" eb="4">
      <t>ネン</t>
    </rPh>
    <phoneticPr fontId="1"/>
  </si>
  <si>
    <t>以上職員数</t>
    <rPh sb="2" eb="5">
      <t>ショクインスウ</t>
    </rPh>
    <phoneticPr fontId="1"/>
  </si>
  <si>
    <t>従業者のうち
訪問介護員等</t>
    <rPh sb="0" eb="3">
      <t>ジュウギョウシャ</t>
    </rPh>
    <rPh sb="7" eb="9">
      <t>ホウモン</t>
    </rPh>
    <rPh sb="9" eb="12">
      <t>カイゴイン</t>
    </rPh>
    <rPh sb="12" eb="13">
      <t>トウ</t>
    </rPh>
    <phoneticPr fontId="1"/>
  </si>
  <si>
    <t>　算定要件確認シート（個別：令和　年６月分）</t>
    <phoneticPr fontId="1"/>
  </si>
  <si>
    <t>　算定要件確認シート（個別：令和　年７月分）</t>
    <phoneticPr fontId="1"/>
  </si>
  <si>
    <t>　算定要件確認シート（個別：令和　年８月分）</t>
    <phoneticPr fontId="1"/>
  </si>
  <si>
    <t>　算定要件確認シート（個別：令和　年９月分）</t>
    <phoneticPr fontId="1"/>
  </si>
  <si>
    <t>　算定要件確認シート（個別：令和　年１０月分）</t>
    <phoneticPr fontId="1"/>
  </si>
  <si>
    <t>　算定要件確認シート（個別：令和　年１１月分）</t>
    <phoneticPr fontId="1"/>
  </si>
  <si>
    <t>　算定要件確認シート（個別：令和　年１２月分）</t>
    <phoneticPr fontId="1"/>
  </si>
  <si>
    <t>　算定要件確認シート（個別：令和　年１月分）</t>
    <phoneticPr fontId="1"/>
  </si>
  <si>
    <t>　算定要件確認シート（個別：令和　年２月分）</t>
    <phoneticPr fontId="1"/>
  </si>
  <si>
    <t>　１　この表中「職員数」及び「配置数」の人数は、常勤換算方法によるものです。</t>
    <rPh sb="6" eb="7">
      <t>チュウ</t>
    </rPh>
    <rPh sb="8" eb="11">
      <t>ショクインスウ</t>
    </rPh>
    <rPh sb="12" eb="13">
      <t>オヨ</t>
    </rPh>
    <rPh sb="15" eb="17">
      <t>ハイチ</t>
    </rPh>
    <rPh sb="17" eb="18">
      <t>スウ</t>
    </rPh>
    <rPh sb="20" eb="22">
      <t>ニンズウ</t>
    </rPh>
    <phoneticPr fontId="1"/>
  </si>
  <si>
    <t>　２　この表中「職員数」は、要件(a)、(b)及び(c)については訪問介護員等の総数となり、要件(d)及び(e)について</t>
    <rPh sb="5" eb="6">
      <t>ヒョウ</t>
    </rPh>
    <rPh sb="6" eb="7">
      <t>チュウ</t>
    </rPh>
    <rPh sb="8" eb="11">
      <t>ショクインスウ</t>
    </rPh>
    <rPh sb="14" eb="16">
      <t>ヨウケン</t>
    </rPh>
    <rPh sb="23" eb="24">
      <t>オヨ</t>
    </rPh>
    <rPh sb="33" eb="37">
      <t>ホウモンカイゴ</t>
    </rPh>
    <rPh sb="37" eb="38">
      <t>イン</t>
    </rPh>
    <rPh sb="38" eb="39">
      <t>トウ</t>
    </rPh>
    <rPh sb="40" eb="42">
      <t>ソウスウ</t>
    </rPh>
    <rPh sb="46" eb="48">
      <t>ヨウケン</t>
    </rPh>
    <rPh sb="51" eb="52">
      <t>オヨ</t>
    </rPh>
    <phoneticPr fontId="1"/>
  </si>
  <si>
    <t>　　は事務職員を除く全ての従業者の総数となります。</t>
    <phoneticPr fontId="1"/>
  </si>
  <si>
    <t>　３　この表中「研修修了者」とは、実務者研修修了者、介護職員基礎研修過程修了者をいいます。</t>
    <rPh sb="5" eb="7">
      <t>ヒョウチュウ</t>
    </rPh>
    <rPh sb="8" eb="10">
      <t>ケンシュウ</t>
    </rPh>
    <rPh sb="10" eb="13">
      <t>シュウリョウシャ</t>
    </rPh>
    <rPh sb="17" eb="20">
      <t>ジツムシャ</t>
    </rPh>
    <rPh sb="20" eb="22">
      <t>ケンシュウ</t>
    </rPh>
    <rPh sb="22" eb="25">
      <t>シュウリョウシャ</t>
    </rPh>
    <rPh sb="26" eb="32">
      <t>カイゴショクインキソ</t>
    </rPh>
    <rPh sb="32" eb="33">
      <t>ケン</t>
    </rPh>
    <rPh sb="33" eb="34">
      <t>オサム</t>
    </rPh>
    <rPh sb="36" eb="39">
      <t>シュウリョウシャ</t>
    </rPh>
    <phoneticPr fontId="1"/>
  </si>
  <si>
    <t>　　　　　　　　　　　　　　　　　　　　　　　　　　　※このシートの数値は自動計算されます。
　　　　　　　　　　　　　　　　　　　　　　　　　　　　そのため、このシートには直接入力せず、各月のシートに入力してください。</t>
    <rPh sb="34" eb="36">
      <t>スウチ</t>
    </rPh>
    <rPh sb="37" eb="39">
      <t>ジドウ</t>
    </rPh>
    <rPh sb="39" eb="41">
      <t>ケイサン</t>
    </rPh>
    <rPh sb="94" eb="95">
      <t>カク</t>
    </rPh>
    <rPh sb="95" eb="96">
      <t>ツキ</t>
    </rPh>
    <rPh sb="101" eb="103">
      <t>ニュウリョク</t>
    </rPh>
    <phoneticPr fontId="1"/>
  </si>
  <si>
    <t>（例）</t>
    <rPh sb="1" eb="2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</si>
</sst>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10" fontId="4" fillId="0" borderId="21" xfId="0" applyNumberFormat="1" applyFont="1" applyBorder="1" applyAlignment="1">
      <alignment horizontal="center" vertical="center"/>
    </xf>
    <xf numFmtId="10" fontId="4" fillId="0" borderId="25" xfId="0" applyNumberFormat="1" applyFont="1" applyBorder="1" applyAlignment="1">
      <alignment horizontal="center" vertical="center"/>
    </xf>
    <xf numFmtId="10" fontId="4" fillId="0" borderId="4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76" fontId="4" fillId="0" borderId="42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Normal="100" workbookViewId="0">
      <selection sqref="A1:J1"/>
    </sheetView>
  </sheetViews>
  <sheetFormatPr defaultRowHeight="16.5" x14ac:dyDescent="0.4"/>
  <cols>
    <col min="1" max="1" width="2" style="9" customWidth="1"/>
    <col min="2" max="2" width="4.875" style="9" customWidth="1"/>
    <col min="3" max="3" width="3" style="9" customWidth="1"/>
    <col min="4" max="4" width="6.5" style="9" customWidth="1"/>
    <col min="5" max="5" width="10.875" style="9" customWidth="1"/>
    <col min="6" max="9" width="12.625" style="9" customWidth="1"/>
    <col min="10" max="10" width="10.375" style="9" customWidth="1"/>
    <col min="11" max="16384" width="9" style="9"/>
  </cols>
  <sheetData>
    <row r="1" spans="1:10" ht="29.25" customHeight="1" x14ac:dyDescent="0.4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9.25" customHeight="1" x14ac:dyDescent="0.4">
      <c r="A2" s="41" t="s">
        <v>67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36.75" customHeight="1" x14ac:dyDescent="0.4">
      <c r="A3" s="88" t="s">
        <v>97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41.25" customHeight="1" x14ac:dyDescent="0.4">
      <c r="B4" s="19" t="s">
        <v>26</v>
      </c>
      <c r="C4" s="64" t="s">
        <v>27</v>
      </c>
      <c r="D4" s="65"/>
      <c r="E4" s="65"/>
      <c r="F4" s="66"/>
      <c r="G4" s="20" t="s">
        <v>30</v>
      </c>
      <c r="H4" s="20" t="s">
        <v>28</v>
      </c>
      <c r="I4" s="19" t="s">
        <v>29</v>
      </c>
      <c r="J4" s="19" t="s">
        <v>31</v>
      </c>
    </row>
    <row r="5" spans="1:10" ht="22.5" customHeight="1" x14ac:dyDescent="0.4">
      <c r="B5" s="60" t="s">
        <v>23</v>
      </c>
      <c r="C5" s="10"/>
      <c r="D5" s="75" t="s">
        <v>32</v>
      </c>
      <c r="E5" s="75"/>
      <c r="F5" s="76"/>
      <c r="G5" s="77">
        <f>AVERAGE(E22:E32)</f>
        <v>0.25454545454545452</v>
      </c>
      <c r="H5" s="30">
        <f>AVERAGE(F22:F32)</f>
        <v>9.0909090909090912E-2</v>
      </c>
      <c r="I5" s="37">
        <f>H5/G5</f>
        <v>0.35714285714285721</v>
      </c>
      <c r="J5" s="61" t="str">
        <f>IF(OR(I5&gt;=0.6,I6&gt;=0.25),"算定可","")</f>
        <v/>
      </c>
    </row>
    <row r="6" spans="1:10" ht="22.5" customHeight="1" x14ac:dyDescent="0.4">
      <c r="B6" s="60"/>
      <c r="C6" s="11"/>
      <c r="D6" s="71" t="s">
        <v>38</v>
      </c>
      <c r="E6" s="71"/>
      <c r="F6" s="72"/>
      <c r="G6" s="80"/>
      <c r="H6" s="32">
        <f>AVERAGE(G22:G32)</f>
        <v>3.6363636363636369E-2</v>
      </c>
      <c r="I6" s="40">
        <f>H6/G5</f>
        <v>0.1428571428571429</v>
      </c>
      <c r="J6" s="63"/>
    </row>
    <row r="7" spans="1:10" ht="22.5" customHeight="1" x14ac:dyDescent="0.4">
      <c r="B7" s="60" t="s">
        <v>24</v>
      </c>
      <c r="C7" s="10"/>
      <c r="D7" s="75" t="s">
        <v>33</v>
      </c>
      <c r="E7" s="75"/>
      <c r="F7" s="76"/>
      <c r="G7" s="77">
        <f>AVERAGE(E22:E32)</f>
        <v>0.25454545454545452</v>
      </c>
      <c r="H7" s="30">
        <f>AVERAGE(F22:F32)</f>
        <v>9.0909090909090912E-2</v>
      </c>
      <c r="I7" s="37">
        <f>H7/G7</f>
        <v>0.35714285714285721</v>
      </c>
      <c r="J7" s="61" t="str">
        <f>IF(OR(I7&gt;=0.4,I8&gt;=0.6),"算定可","")</f>
        <v>算定可</v>
      </c>
    </row>
    <row r="8" spans="1:10" ht="22.5" customHeight="1" x14ac:dyDescent="0.4">
      <c r="B8" s="60"/>
      <c r="C8" s="11"/>
      <c r="D8" s="71" t="s">
        <v>52</v>
      </c>
      <c r="E8" s="71"/>
      <c r="F8" s="72"/>
      <c r="G8" s="63"/>
      <c r="H8" s="32">
        <f>AVERAGE(H22:H32)</f>
        <v>0.16363636363636364</v>
      </c>
      <c r="I8" s="38">
        <f>H8/G7</f>
        <v>0.6428571428571429</v>
      </c>
      <c r="J8" s="63"/>
    </row>
    <row r="9" spans="1:10" ht="22.5" customHeight="1" x14ac:dyDescent="0.4">
      <c r="B9" s="60" t="s">
        <v>25</v>
      </c>
      <c r="C9" s="67" t="s">
        <v>34</v>
      </c>
      <c r="D9" s="75" t="s">
        <v>37</v>
      </c>
      <c r="E9" s="75"/>
      <c r="F9" s="76"/>
      <c r="G9" s="77">
        <f>AVERAGE(E22:E32)</f>
        <v>0.25454545454545452</v>
      </c>
      <c r="H9" s="30">
        <f>AVERAGE(F22:F32)</f>
        <v>9.0909090909090912E-2</v>
      </c>
      <c r="I9" s="37">
        <f>H9/G9</f>
        <v>0.35714285714285721</v>
      </c>
      <c r="J9" s="61" t="str">
        <f>IF(OR(I9&gt;=0.3,I10&gt;=0.5,I11&gt;=0.6,I12&gt;-0.3),"算定可","")</f>
        <v>算定可</v>
      </c>
    </row>
    <row r="10" spans="1:10" ht="22.5" customHeight="1" x14ac:dyDescent="0.4">
      <c r="B10" s="60"/>
      <c r="C10" s="68"/>
      <c r="D10" s="73" t="s">
        <v>53</v>
      </c>
      <c r="E10" s="73"/>
      <c r="F10" s="74"/>
      <c r="G10" s="78"/>
      <c r="H10" s="31">
        <f>AVERAGE(H22:H32)</f>
        <v>0.16363636363636364</v>
      </c>
      <c r="I10" s="39">
        <f>H10/G9</f>
        <v>0.6428571428571429</v>
      </c>
      <c r="J10" s="62"/>
    </row>
    <row r="11" spans="1:10" ht="22.5" customHeight="1" x14ac:dyDescent="0.4">
      <c r="B11" s="60"/>
      <c r="C11" s="13" t="s">
        <v>35</v>
      </c>
      <c r="D11" s="73" t="s">
        <v>54</v>
      </c>
      <c r="E11" s="73"/>
      <c r="F11" s="74"/>
      <c r="G11" s="79">
        <f>AVERAGE(C22:D32)</f>
        <v>0.52727272727272723</v>
      </c>
      <c r="H11" s="31">
        <f>AVERAGE(I22:I32)</f>
        <v>0.18181818181818182</v>
      </c>
      <c r="I11" s="39">
        <f>H11/G11</f>
        <v>0.34482758620689657</v>
      </c>
      <c r="J11" s="62"/>
    </row>
    <row r="12" spans="1:10" ht="22.5" customHeight="1" x14ac:dyDescent="0.4">
      <c r="B12" s="60"/>
      <c r="C12" s="14" t="s">
        <v>36</v>
      </c>
      <c r="D12" s="71" t="s">
        <v>55</v>
      </c>
      <c r="E12" s="71"/>
      <c r="F12" s="72"/>
      <c r="G12" s="63"/>
      <c r="H12" s="32">
        <f>AVERAGE(J22:J32)</f>
        <v>0.35454545454545455</v>
      </c>
      <c r="I12" s="38">
        <f>H12/G11</f>
        <v>0.6724137931034484</v>
      </c>
      <c r="J12" s="63"/>
    </row>
    <row r="13" spans="1:10" ht="22.5" customHeight="1" x14ac:dyDescent="0.4">
      <c r="B13" s="42" t="s">
        <v>10</v>
      </c>
      <c r="C13" s="42"/>
      <c r="D13" s="42"/>
      <c r="E13" s="42"/>
      <c r="F13" s="42"/>
      <c r="G13" s="42"/>
      <c r="H13" s="42"/>
      <c r="I13" s="42"/>
      <c r="J13" s="42"/>
    </row>
    <row r="14" spans="1:10" ht="22.5" customHeight="1" x14ac:dyDescent="0.4">
      <c r="B14" s="43" t="s">
        <v>93</v>
      </c>
      <c r="C14" s="43"/>
      <c r="D14" s="43"/>
      <c r="E14" s="43"/>
      <c r="F14" s="43"/>
      <c r="G14" s="43"/>
      <c r="H14" s="43"/>
      <c r="I14" s="43"/>
      <c r="J14" s="43"/>
    </row>
    <row r="15" spans="1:10" ht="22.5" customHeight="1" x14ac:dyDescent="0.4">
      <c r="B15" s="43" t="s">
        <v>94</v>
      </c>
      <c r="C15" s="43"/>
      <c r="D15" s="43"/>
      <c r="E15" s="43"/>
      <c r="F15" s="43"/>
      <c r="G15" s="43"/>
      <c r="H15" s="43"/>
      <c r="I15" s="43"/>
      <c r="J15" s="43"/>
    </row>
    <row r="16" spans="1:10" ht="22.5" customHeight="1" x14ac:dyDescent="0.4">
      <c r="B16" s="43" t="s">
        <v>95</v>
      </c>
      <c r="C16" s="43"/>
      <c r="D16" s="43"/>
      <c r="E16" s="43"/>
      <c r="F16" s="43"/>
      <c r="G16" s="43"/>
      <c r="H16" s="43"/>
      <c r="I16" s="43"/>
      <c r="J16" s="43"/>
    </row>
    <row r="17" spans="2:11" ht="22.5" customHeight="1" x14ac:dyDescent="0.4">
      <c r="B17" s="43" t="s">
        <v>96</v>
      </c>
      <c r="C17" s="43"/>
      <c r="D17" s="43"/>
      <c r="E17" s="43"/>
      <c r="F17" s="43"/>
      <c r="G17" s="43"/>
      <c r="H17" s="43"/>
      <c r="I17" s="43"/>
      <c r="J17" s="43"/>
    </row>
    <row r="18" spans="2:11" ht="22.5" customHeight="1" x14ac:dyDescent="0.4">
      <c r="C18" s="15"/>
    </row>
    <row r="19" spans="2:11" ht="22.5" customHeight="1" x14ac:dyDescent="0.4">
      <c r="B19" s="48" t="s">
        <v>8</v>
      </c>
      <c r="C19" s="51" t="s">
        <v>50</v>
      </c>
      <c r="D19" s="52"/>
      <c r="E19" s="53"/>
      <c r="F19" s="21" t="s">
        <v>61</v>
      </c>
      <c r="G19" s="21" t="s">
        <v>62</v>
      </c>
      <c r="H19" s="21" t="s">
        <v>63</v>
      </c>
      <c r="I19" s="21" t="s">
        <v>64</v>
      </c>
      <c r="J19" s="21" t="s">
        <v>65</v>
      </c>
      <c r="K19" s="16"/>
    </row>
    <row r="20" spans="2:11" ht="22.5" customHeight="1" x14ac:dyDescent="0.4">
      <c r="B20" s="48"/>
      <c r="C20" s="54" t="s">
        <v>80</v>
      </c>
      <c r="D20" s="55"/>
      <c r="E20" s="58" t="s">
        <v>83</v>
      </c>
      <c r="F20" s="69" t="s">
        <v>51</v>
      </c>
      <c r="G20" s="22" t="s">
        <v>56</v>
      </c>
      <c r="H20" s="22" t="s">
        <v>58</v>
      </c>
      <c r="I20" s="69" t="s">
        <v>60</v>
      </c>
      <c r="J20" s="22" t="s">
        <v>81</v>
      </c>
      <c r="K20" s="15"/>
    </row>
    <row r="21" spans="2:11" ht="22.5" customHeight="1" x14ac:dyDescent="0.4">
      <c r="B21" s="48"/>
      <c r="C21" s="56"/>
      <c r="D21" s="57"/>
      <c r="E21" s="59"/>
      <c r="F21" s="70"/>
      <c r="G21" s="23" t="s">
        <v>57</v>
      </c>
      <c r="H21" s="23" t="s">
        <v>59</v>
      </c>
      <c r="I21" s="70"/>
      <c r="J21" s="23" t="s">
        <v>82</v>
      </c>
      <c r="K21" s="15"/>
    </row>
    <row r="22" spans="2:11" ht="22.5" customHeight="1" x14ac:dyDescent="0.4">
      <c r="B22" s="17" t="s">
        <v>39</v>
      </c>
      <c r="C22" s="49">
        <f>SUM('４月'!$K$6:$K$35)</f>
        <v>5.7999999999999989</v>
      </c>
      <c r="D22" s="50"/>
      <c r="E22" s="34">
        <f>SUM('４月'!R6:R35)</f>
        <v>2.8</v>
      </c>
      <c r="F22" s="30">
        <f>SUM('４月'!$M$6:$M$35)</f>
        <v>1</v>
      </c>
      <c r="G22" s="30">
        <f>SUM('４月'!$N$6:$N$35)</f>
        <v>0.4</v>
      </c>
      <c r="H22" s="30">
        <f>SUM('４月'!$O$6:$O$35)</f>
        <v>1.8</v>
      </c>
      <c r="I22" s="30">
        <f>SUM('４月'!$P$6:$P$35)</f>
        <v>2</v>
      </c>
      <c r="J22" s="30">
        <f>SUM('４月'!$Q$6:$Q$35)</f>
        <v>3.9000000000000004</v>
      </c>
    </row>
    <row r="23" spans="2:11" ht="22.5" customHeight="1" x14ac:dyDescent="0.4">
      <c r="B23" s="18" t="s">
        <v>40</v>
      </c>
      <c r="C23" s="44">
        <f>SUM('５月'!$K$6:$K$35)</f>
        <v>0</v>
      </c>
      <c r="D23" s="45"/>
      <c r="E23" s="35">
        <f>SUM('５月'!R6:R35)</f>
        <v>0</v>
      </c>
      <c r="F23" s="31">
        <f>SUM('５月'!$M$6:$M$35)</f>
        <v>0</v>
      </c>
      <c r="G23" s="31">
        <f>SUM('５月'!$N$6:$N$35)</f>
        <v>0</v>
      </c>
      <c r="H23" s="31">
        <f>SUM('５月'!$O$6:$O$35)</f>
        <v>0</v>
      </c>
      <c r="I23" s="31">
        <f>SUM('５月'!$P$6:$P$35)</f>
        <v>0</v>
      </c>
      <c r="J23" s="31">
        <f>SUM('５月'!$Q$6:$Q$35)</f>
        <v>0</v>
      </c>
    </row>
    <row r="24" spans="2:11" ht="22.5" customHeight="1" x14ac:dyDescent="0.4">
      <c r="B24" s="18" t="s">
        <v>41</v>
      </c>
      <c r="C24" s="44">
        <f>SUM('６月'!$K$6:$K$35)</f>
        <v>0</v>
      </c>
      <c r="D24" s="45"/>
      <c r="E24" s="35">
        <f>SUM('６月'!R6:R35)</f>
        <v>0</v>
      </c>
      <c r="F24" s="31">
        <f>SUM('６月'!$M$6:$M$35)</f>
        <v>0</v>
      </c>
      <c r="G24" s="31">
        <f>SUM('６月'!$N$6:$N$35)</f>
        <v>0</v>
      </c>
      <c r="H24" s="31">
        <f>SUM('６月'!$O$6:$O$35)</f>
        <v>0</v>
      </c>
      <c r="I24" s="31">
        <f>SUM('６月'!$P$6:$P$35)</f>
        <v>0</v>
      </c>
      <c r="J24" s="31">
        <f>SUM('６月'!$Q$6:$Q$35)</f>
        <v>0</v>
      </c>
    </row>
    <row r="25" spans="2:11" ht="22.5" customHeight="1" x14ac:dyDescent="0.4">
      <c r="B25" s="18" t="s">
        <v>42</v>
      </c>
      <c r="C25" s="44">
        <f>SUM('７月'!$K$6:$K$35)</f>
        <v>0</v>
      </c>
      <c r="D25" s="45"/>
      <c r="E25" s="35">
        <f>SUM('７月'!R6:R35)</f>
        <v>0</v>
      </c>
      <c r="F25" s="31">
        <f>SUM('７月'!$M$6:$M$35)</f>
        <v>0</v>
      </c>
      <c r="G25" s="31">
        <f>SUM('７月'!$N$6:$N$35)</f>
        <v>0</v>
      </c>
      <c r="H25" s="31">
        <f>SUM('７月'!$O$6:$O$35)</f>
        <v>0</v>
      </c>
      <c r="I25" s="31">
        <f>SUM('７月'!$P$6:$P$35)</f>
        <v>0</v>
      </c>
      <c r="J25" s="31">
        <f>SUM('７月'!$Q$6:$Q$35)</f>
        <v>0</v>
      </c>
    </row>
    <row r="26" spans="2:11" ht="22.5" customHeight="1" x14ac:dyDescent="0.4">
      <c r="B26" s="18" t="s">
        <v>43</v>
      </c>
      <c r="C26" s="44">
        <f>SUM('８月'!$K$6:$K$35)</f>
        <v>0</v>
      </c>
      <c r="D26" s="45"/>
      <c r="E26" s="35">
        <f>SUM('８月'!R6:R35)</f>
        <v>0</v>
      </c>
      <c r="F26" s="31">
        <f>SUM('８月'!$M$6:$M$35)</f>
        <v>0</v>
      </c>
      <c r="G26" s="31">
        <f>SUM('８月'!$N$6:$N$35)</f>
        <v>0</v>
      </c>
      <c r="H26" s="31">
        <f>SUM('８月'!$O$6:$O$35)</f>
        <v>0</v>
      </c>
      <c r="I26" s="31">
        <f>SUM('８月'!$P$6:$P$35)</f>
        <v>0</v>
      </c>
      <c r="J26" s="31">
        <f>SUM('８月'!$Q$6:$Q$35)</f>
        <v>0</v>
      </c>
    </row>
    <row r="27" spans="2:11" ht="22.5" customHeight="1" x14ac:dyDescent="0.4">
      <c r="B27" s="18" t="s">
        <v>44</v>
      </c>
      <c r="C27" s="44">
        <f>SUM('９月'!$K$6:$K$35)</f>
        <v>0</v>
      </c>
      <c r="D27" s="45"/>
      <c r="E27" s="35">
        <f>SUM('９月'!R6:R35)</f>
        <v>0</v>
      </c>
      <c r="F27" s="31">
        <f>SUM('９月'!$M$6:$M$35)</f>
        <v>0</v>
      </c>
      <c r="G27" s="31">
        <f>SUM('９月'!$N$6:$N$35)</f>
        <v>0</v>
      </c>
      <c r="H27" s="31">
        <f>SUM('９月'!$O$6:$O$35)</f>
        <v>0</v>
      </c>
      <c r="I27" s="31">
        <f>SUM('９月'!$P$6:$P$35)</f>
        <v>0</v>
      </c>
      <c r="J27" s="31">
        <f>SUM('９月'!$Q$6:$Q$35)</f>
        <v>0</v>
      </c>
    </row>
    <row r="28" spans="2:11" ht="22.5" customHeight="1" x14ac:dyDescent="0.4">
      <c r="B28" s="18" t="s">
        <v>47</v>
      </c>
      <c r="C28" s="44">
        <f>SUM('１０月'!$K$6:$K$35)</f>
        <v>0</v>
      </c>
      <c r="D28" s="45"/>
      <c r="E28" s="35">
        <f>SUM('１０月'!R6:R35)</f>
        <v>0</v>
      </c>
      <c r="F28" s="31">
        <f>SUM('１０月'!$M$6:$M$35)</f>
        <v>0</v>
      </c>
      <c r="G28" s="31">
        <f>SUM('１０月'!$N$6:$N$35)</f>
        <v>0</v>
      </c>
      <c r="H28" s="31">
        <f>SUM('１０月'!$O$6:$O$35)</f>
        <v>0</v>
      </c>
      <c r="I28" s="31">
        <f>SUM('１０月'!$P$6:$P$35)</f>
        <v>0</v>
      </c>
      <c r="J28" s="31">
        <f>SUM('１０月'!$Q$6:$Q$35)</f>
        <v>0</v>
      </c>
    </row>
    <row r="29" spans="2:11" ht="22.5" customHeight="1" x14ac:dyDescent="0.4">
      <c r="B29" s="18" t="s">
        <v>48</v>
      </c>
      <c r="C29" s="44">
        <f>SUM('１１月'!$K$6:$K$35)</f>
        <v>0</v>
      </c>
      <c r="D29" s="45"/>
      <c r="E29" s="35">
        <f>SUM('１１月'!R6:R35)</f>
        <v>0</v>
      </c>
      <c r="F29" s="31">
        <f>SUM('１１月'!$M$6:$M$35)</f>
        <v>0</v>
      </c>
      <c r="G29" s="31">
        <f>SUM('１１月'!$N$6:$N$35)</f>
        <v>0</v>
      </c>
      <c r="H29" s="31">
        <f>SUM('１１月'!$O$6:$O$35)</f>
        <v>0</v>
      </c>
      <c r="I29" s="31">
        <f>SUM('１１月'!$P$6:$P$35)</f>
        <v>0</v>
      </c>
      <c r="J29" s="31">
        <f>SUM('１１月'!$Q$6:$Q$35)</f>
        <v>0</v>
      </c>
    </row>
    <row r="30" spans="2:11" ht="22.5" customHeight="1" x14ac:dyDescent="0.4">
      <c r="B30" s="18" t="s">
        <v>49</v>
      </c>
      <c r="C30" s="44">
        <f>SUM('１２月'!$K$6:$K$35)</f>
        <v>0</v>
      </c>
      <c r="D30" s="45"/>
      <c r="E30" s="35">
        <f>SUM('１２月'!R6:R35)</f>
        <v>0</v>
      </c>
      <c r="F30" s="31">
        <f>SUM('１２月'!$M$6:$M$35)</f>
        <v>0</v>
      </c>
      <c r="G30" s="31">
        <f>SUM('１２月'!$N$6:$N$35)</f>
        <v>0</v>
      </c>
      <c r="H30" s="31">
        <f>SUM('１２月'!$O$6:$O$35)</f>
        <v>0</v>
      </c>
      <c r="I30" s="31">
        <f>SUM('１２月'!$P$6:$P$35)</f>
        <v>0</v>
      </c>
      <c r="J30" s="31">
        <f>SUM('１２月'!$Q$6:$Q$35)</f>
        <v>0</v>
      </c>
    </row>
    <row r="31" spans="2:11" ht="22.5" customHeight="1" x14ac:dyDescent="0.4">
      <c r="B31" s="18" t="s">
        <v>45</v>
      </c>
      <c r="C31" s="44">
        <f>SUM('１月'!$K$6:$K$35)</f>
        <v>0</v>
      </c>
      <c r="D31" s="45"/>
      <c r="E31" s="35">
        <f>SUM('１月'!R6:R35)</f>
        <v>0</v>
      </c>
      <c r="F31" s="31">
        <f>SUM('１月'!$M$6:$M$35)</f>
        <v>0</v>
      </c>
      <c r="G31" s="31">
        <f>SUM('１月'!$N$6:$N$35)</f>
        <v>0</v>
      </c>
      <c r="H31" s="31">
        <f>SUM('１月'!$O$6:$O$35)</f>
        <v>0</v>
      </c>
      <c r="I31" s="31">
        <f>SUM('１月'!$P$6:$P$35)</f>
        <v>0</v>
      </c>
      <c r="J31" s="31">
        <f>SUM('１月'!$Q$6:$Q$35)</f>
        <v>0</v>
      </c>
    </row>
    <row r="32" spans="2:11" ht="22.5" customHeight="1" x14ac:dyDescent="0.4">
      <c r="B32" s="12" t="s">
        <v>46</v>
      </c>
      <c r="C32" s="46">
        <f>SUM('２月'!$K$6:$K$35)</f>
        <v>0</v>
      </c>
      <c r="D32" s="47"/>
      <c r="E32" s="36">
        <f>SUM('２月'!R6:R35)</f>
        <v>0</v>
      </c>
      <c r="F32" s="32">
        <f>SUM('２月'!$M$6:$M$35)</f>
        <v>0</v>
      </c>
      <c r="G32" s="32">
        <f>SUM('２月'!$N$6:$N$35)</f>
        <v>0</v>
      </c>
      <c r="H32" s="32">
        <f>SUM('２月'!$O$6:$O$35)</f>
        <v>0</v>
      </c>
      <c r="I32" s="32">
        <f>SUM('２月'!$P$6:$P$35)</f>
        <v>0</v>
      </c>
      <c r="J32" s="32">
        <f>SUM('２月'!$Q$6:$Q$35)</f>
        <v>0</v>
      </c>
    </row>
    <row r="33" spans="2:10" ht="22.5" customHeight="1" x14ac:dyDescent="0.4">
      <c r="B33" s="43" t="s">
        <v>66</v>
      </c>
      <c r="C33" s="43"/>
      <c r="D33" s="43"/>
      <c r="E33" s="43"/>
      <c r="F33" s="43"/>
      <c r="G33" s="43"/>
      <c r="H33" s="43"/>
      <c r="I33" s="43"/>
      <c r="J33" s="43"/>
    </row>
  </sheetData>
  <mergeCells count="46">
    <mergeCell ref="A3:J3"/>
    <mergeCell ref="G7:G8"/>
    <mergeCell ref="B5:B6"/>
    <mergeCell ref="B7:B8"/>
    <mergeCell ref="D5:F5"/>
    <mergeCell ref="D8:F8"/>
    <mergeCell ref="D7:F7"/>
    <mergeCell ref="B9:B12"/>
    <mergeCell ref="J9:J12"/>
    <mergeCell ref="C4:F4"/>
    <mergeCell ref="C9:C10"/>
    <mergeCell ref="F20:F21"/>
    <mergeCell ref="I20:I21"/>
    <mergeCell ref="D6:F6"/>
    <mergeCell ref="J5:J6"/>
    <mergeCell ref="J7:J8"/>
    <mergeCell ref="D12:F12"/>
    <mergeCell ref="D11:F11"/>
    <mergeCell ref="D10:F10"/>
    <mergeCell ref="D9:F9"/>
    <mergeCell ref="G9:G10"/>
    <mergeCell ref="G11:G12"/>
    <mergeCell ref="G5:G6"/>
    <mergeCell ref="C23:D23"/>
    <mergeCell ref="C24:D24"/>
    <mergeCell ref="C25:D25"/>
    <mergeCell ref="C26:D26"/>
    <mergeCell ref="C19:E19"/>
    <mergeCell ref="C20:D21"/>
    <mergeCell ref="E20:E21"/>
    <mergeCell ref="A1:J1"/>
    <mergeCell ref="B13:J13"/>
    <mergeCell ref="B33:J33"/>
    <mergeCell ref="B15:J15"/>
    <mergeCell ref="B14:J14"/>
    <mergeCell ref="A2:J2"/>
    <mergeCell ref="B17:J17"/>
    <mergeCell ref="B16:J16"/>
    <mergeCell ref="C27:D27"/>
    <mergeCell ref="C28:D28"/>
    <mergeCell ref="C29:D29"/>
    <mergeCell ref="C30:D30"/>
    <mergeCell ref="C31:D31"/>
    <mergeCell ref="C32:D32"/>
    <mergeCell ref="B19:B21"/>
    <mergeCell ref="C22:D22"/>
  </mergeCells>
  <phoneticPr fontId="1"/>
  <pageMargins left="0.7" right="0.7" top="0.75" bottom="0.75" header="0.3" footer="0.3"/>
  <pageSetup paperSize="9" scale="90" orientation="portrait" r:id="rId1"/>
  <ignoredErrors>
    <ignoredError sqref="I8 I6 I10" formula="1"/>
    <ignoredError sqref="C9 C11:C1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selection activeCell="B6" sqref="B6"/>
    </sheetView>
  </sheetViews>
  <sheetFormatPr defaultRowHeight="18.75" x14ac:dyDescent="0.4"/>
  <cols>
    <col min="1" max="1" width="5.25" style="1" customWidth="1"/>
    <col min="2" max="2" width="14.75" style="1" customWidth="1"/>
    <col min="3" max="3" width="14.5" style="2" customWidth="1"/>
    <col min="4" max="4" width="8.875" style="2" customWidth="1"/>
    <col min="5" max="5" width="9" style="1"/>
    <col min="6" max="6" width="9" style="2"/>
    <col min="7" max="7" width="4.125" style="1" customWidth="1"/>
    <col min="8" max="8" width="3.5" style="1" customWidth="1"/>
    <col min="9" max="9" width="4.125" style="1" customWidth="1"/>
    <col min="10" max="10" width="3.5" style="1" customWidth="1"/>
    <col min="11" max="11" width="9.625" style="2" customWidth="1"/>
    <col min="12" max="12" width="6.875" style="1" customWidth="1"/>
    <col min="13" max="14" width="9" style="1" hidden="1" customWidth="1"/>
    <col min="15" max="15" width="10" style="1" hidden="1" customWidth="1"/>
    <col min="16" max="17" width="9" style="1" hidden="1" customWidth="1"/>
    <col min="18" max="18" width="0" style="1" hidden="1" customWidth="1"/>
    <col min="19" max="16384" width="9" style="1"/>
  </cols>
  <sheetData>
    <row r="1" spans="1:18" ht="22.5" x14ac:dyDescent="0.4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8" ht="22.5" x14ac:dyDescent="0.4">
      <c r="A2" s="41" t="s">
        <v>90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8" x14ac:dyDescent="0.4">
      <c r="A4" s="24"/>
      <c r="B4" s="33" t="s">
        <v>11</v>
      </c>
      <c r="C4" s="28" t="s">
        <v>12</v>
      </c>
      <c r="D4" s="33" t="s">
        <v>13</v>
      </c>
      <c r="E4" s="28" t="s">
        <v>14</v>
      </c>
      <c r="F4" s="28" t="s">
        <v>15</v>
      </c>
      <c r="G4" s="81" t="s">
        <v>16</v>
      </c>
      <c r="H4" s="82"/>
      <c r="I4" s="82"/>
      <c r="J4" s="83"/>
      <c r="K4" s="28" t="s">
        <v>69</v>
      </c>
    </row>
    <row r="5" spans="1:18" s="2" customFormat="1" ht="37.5" customHeight="1" x14ac:dyDescent="0.4">
      <c r="A5" s="25" t="s">
        <v>0</v>
      </c>
      <c r="B5" s="26" t="s">
        <v>68</v>
      </c>
      <c r="C5" s="25" t="s">
        <v>1</v>
      </c>
      <c r="D5" s="26" t="s">
        <v>2</v>
      </c>
      <c r="E5" s="27" t="s">
        <v>3</v>
      </c>
      <c r="F5" s="27" t="s">
        <v>70</v>
      </c>
      <c r="G5" s="84" t="s">
        <v>6</v>
      </c>
      <c r="H5" s="85"/>
      <c r="I5" s="85"/>
      <c r="J5" s="86"/>
      <c r="K5" s="27" t="s">
        <v>9</v>
      </c>
    </row>
    <row r="6" spans="1:18" ht="16.5" customHeight="1" x14ac:dyDescent="0.4">
      <c r="A6" s="3">
        <v>1</v>
      </c>
      <c r="B6" s="4"/>
      <c r="C6" s="3"/>
      <c r="D6" s="3"/>
      <c r="E6" s="3"/>
      <c r="F6" s="8"/>
      <c r="G6" s="5"/>
      <c r="H6" s="6" t="s">
        <v>7</v>
      </c>
      <c r="I6" s="6"/>
      <c r="J6" s="7" t="s">
        <v>8</v>
      </c>
      <c r="K6" s="29"/>
      <c r="M6" s="1" t="b">
        <f>IF(AND(C6="訪問介護員等",E6="○"),K6)</f>
        <v>0</v>
      </c>
      <c r="N6" s="1" t="b">
        <f>IF(AND(C6="訪問介護員等",E6="○",G6&gt;=10),K6)</f>
        <v>0</v>
      </c>
      <c r="O6" s="1" t="b">
        <f>IF(AND(C6="訪問介護員等",OR(E6="○",F6="○")),K6)</f>
        <v>0</v>
      </c>
      <c r="P6" s="1" t="b">
        <f>IF(D6="常勤",K6)</f>
        <v>0</v>
      </c>
      <c r="Q6" s="1" t="b">
        <f>IF(G6&gt;=7,K6)</f>
        <v>0</v>
      </c>
      <c r="R6" s="1" t="b">
        <f>IF(C6="訪問介護員等",K6)</f>
        <v>0</v>
      </c>
    </row>
    <row r="7" spans="1:18" ht="16.5" customHeight="1" x14ac:dyDescent="0.4">
      <c r="A7" s="3">
        <v>2</v>
      </c>
      <c r="B7" s="4"/>
      <c r="C7" s="3"/>
      <c r="D7" s="3"/>
      <c r="E7" s="3"/>
      <c r="F7" s="8"/>
      <c r="G7" s="5"/>
      <c r="H7" s="6" t="s">
        <v>7</v>
      </c>
      <c r="I7" s="6"/>
      <c r="J7" s="7" t="s">
        <v>8</v>
      </c>
      <c r="K7" s="29"/>
      <c r="M7" s="1" t="b">
        <f t="shared" ref="M7:M35" si="0">IF(AND(C7="訪問介護員等",E7="○"),K7)</f>
        <v>0</v>
      </c>
      <c r="N7" s="1" t="b">
        <f t="shared" ref="N7:N35" si="1">IF(AND(C7="訪問介護員等",E7="○",G7&gt;=10),K7)</f>
        <v>0</v>
      </c>
      <c r="O7" s="1" t="b">
        <f t="shared" ref="O7:O35" si="2">IF(AND(C7="訪問介護員等",OR(E7="○",F7="○")),K7)</f>
        <v>0</v>
      </c>
      <c r="P7" s="1" t="b">
        <f t="shared" ref="P7:P35" si="3">IF(D7="常勤",K7)</f>
        <v>0</v>
      </c>
      <c r="Q7" s="1" t="b">
        <f t="shared" ref="Q7:Q35" si="4">IF(G7&gt;=7,K7)</f>
        <v>0</v>
      </c>
      <c r="R7" s="1" t="b">
        <f t="shared" ref="R7:R35" si="5">IF(C7="訪問介護員等",K7)</f>
        <v>0</v>
      </c>
    </row>
    <row r="8" spans="1:18" ht="16.5" customHeight="1" x14ac:dyDescent="0.4">
      <c r="A8" s="3">
        <v>3</v>
      </c>
      <c r="B8" s="4"/>
      <c r="C8" s="3"/>
      <c r="D8" s="3"/>
      <c r="E8" s="3"/>
      <c r="F8" s="8"/>
      <c r="G8" s="5"/>
      <c r="H8" s="6" t="s">
        <v>7</v>
      </c>
      <c r="I8" s="6"/>
      <c r="J8" s="7" t="s">
        <v>8</v>
      </c>
      <c r="K8" s="29"/>
      <c r="M8" s="1" t="b">
        <f t="shared" si="0"/>
        <v>0</v>
      </c>
      <c r="N8" s="1" t="b">
        <f t="shared" si="1"/>
        <v>0</v>
      </c>
      <c r="O8" s="1" t="b">
        <f t="shared" si="2"/>
        <v>0</v>
      </c>
      <c r="P8" s="1" t="b">
        <f t="shared" si="3"/>
        <v>0</v>
      </c>
      <c r="Q8" s="1" t="b">
        <f t="shared" si="4"/>
        <v>0</v>
      </c>
      <c r="R8" s="1" t="b">
        <f t="shared" si="5"/>
        <v>0</v>
      </c>
    </row>
    <row r="9" spans="1:18" ht="16.5" customHeight="1" x14ac:dyDescent="0.4">
      <c r="A9" s="3">
        <v>4</v>
      </c>
      <c r="B9" s="4"/>
      <c r="C9" s="3"/>
      <c r="D9" s="3"/>
      <c r="E9" s="3"/>
      <c r="F9" s="8"/>
      <c r="G9" s="5"/>
      <c r="H9" s="6" t="s">
        <v>7</v>
      </c>
      <c r="I9" s="6"/>
      <c r="J9" s="7" t="s">
        <v>8</v>
      </c>
      <c r="K9" s="29"/>
      <c r="M9" s="1" t="b">
        <f t="shared" si="0"/>
        <v>0</v>
      </c>
      <c r="N9" s="1" t="b">
        <f t="shared" si="1"/>
        <v>0</v>
      </c>
      <c r="O9" s="1" t="b">
        <f t="shared" si="2"/>
        <v>0</v>
      </c>
      <c r="P9" s="1" t="b">
        <f t="shared" si="3"/>
        <v>0</v>
      </c>
      <c r="Q9" s="1" t="b">
        <f t="shared" si="4"/>
        <v>0</v>
      </c>
      <c r="R9" s="1" t="b">
        <f t="shared" si="5"/>
        <v>0</v>
      </c>
    </row>
    <row r="10" spans="1:18" ht="16.5" customHeight="1" x14ac:dyDescent="0.4">
      <c r="A10" s="3">
        <v>5</v>
      </c>
      <c r="B10" s="4"/>
      <c r="C10" s="3"/>
      <c r="D10" s="3"/>
      <c r="E10" s="3"/>
      <c r="F10" s="8"/>
      <c r="G10" s="5"/>
      <c r="H10" s="6" t="s">
        <v>7</v>
      </c>
      <c r="I10" s="6"/>
      <c r="J10" s="7" t="s">
        <v>8</v>
      </c>
      <c r="K10" s="29"/>
      <c r="M10" s="1" t="b">
        <f t="shared" si="0"/>
        <v>0</v>
      </c>
      <c r="N10" s="1" t="b">
        <f t="shared" si="1"/>
        <v>0</v>
      </c>
      <c r="O10" s="1" t="b">
        <f t="shared" si="2"/>
        <v>0</v>
      </c>
      <c r="P10" s="1" t="b">
        <f t="shared" si="3"/>
        <v>0</v>
      </c>
      <c r="Q10" s="1" t="b">
        <f t="shared" si="4"/>
        <v>0</v>
      </c>
      <c r="R10" s="1" t="b">
        <f t="shared" si="5"/>
        <v>0</v>
      </c>
    </row>
    <row r="11" spans="1:18" ht="16.5" customHeight="1" x14ac:dyDescent="0.4">
      <c r="A11" s="3">
        <v>6</v>
      </c>
      <c r="B11" s="4"/>
      <c r="C11" s="3"/>
      <c r="D11" s="3"/>
      <c r="E11" s="3"/>
      <c r="F11" s="8"/>
      <c r="G11" s="5"/>
      <c r="H11" s="6" t="s">
        <v>7</v>
      </c>
      <c r="I11" s="6"/>
      <c r="J11" s="7" t="s">
        <v>8</v>
      </c>
      <c r="K11" s="29"/>
      <c r="M11" s="1" t="b">
        <f t="shared" si="0"/>
        <v>0</v>
      </c>
      <c r="N11" s="1" t="b">
        <f t="shared" si="1"/>
        <v>0</v>
      </c>
      <c r="O11" s="1" t="b">
        <f t="shared" si="2"/>
        <v>0</v>
      </c>
      <c r="P11" s="1" t="b">
        <f t="shared" si="3"/>
        <v>0</v>
      </c>
      <c r="Q11" s="1" t="b">
        <f t="shared" si="4"/>
        <v>0</v>
      </c>
      <c r="R11" s="1" t="b">
        <f t="shared" si="5"/>
        <v>0</v>
      </c>
    </row>
    <row r="12" spans="1:18" ht="16.5" customHeight="1" x14ac:dyDescent="0.4">
      <c r="A12" s="3">
        <v>7</v>
      </c>
      <c r="B12" s="4"/>
      <c r="C12" s="3"/>
      <c r="D12" s="3"/>
      <c r="E12" s="3"/>
      <c r="F12" s="8"/>
      <c r="G12" s="5"/>
      <c r="H12" s="6" t="s">
        <v>7</v>
      </c>
      <c r="I12" s="6"/>
      <c r="J12" s="7" t="s">
        <v>8</v>
      </c>
      <c r="K12" s="29"/>
      <c r="M12" s="1" t="b">
        <f t="shared" si="0"/>
        <v>0</v>
      </c>
      <c r="N12" s="1" t="b">
        <f t="shared" si="1"/>
        <v>0</v>
      </c>
      <c r="O12" s="1" t="b">
        <f t="shared" si="2"/>
        <v>0</v>
      </c>
      <c r="P12" s="1" t="b">
        <f t="shared" si="3"/>
        <v>0</v>
      </c>
      <c r="Q12" s="1" t="b">
        <f t="shared" si="4"/>
        <v>0</v>
      </c>
      <c r="R12" s="1" t="b">
        <f t="shared" si="5"/>
        <v>0</v>
      </c>
    </row>
    <row r="13" spans="1:18" ht="16.5" customHeight="1" x14ac:dyDescent="0.4">
      <c r="A13" s="3">
        <v>8</v>
      </c>
      <c r="B13" s="4"/>
      <c r="C13" s="3"/>
      <c r="D13" s="3"/>
      <c r="E13" s="3"/>
      <c r="F13" s="8"/>
      <c r="G13" s="5"/>
      <c r="H13" s="6" t="s">
        <v>7</v>
      </c>
      <c r="I13" s="6"/>
      <c r="J13" s="7" t="s">
        <v>8</v>
      </c>
      <c r="K13" s="29"/>
      <c r="M13" s="1" t="b">
        <f t="shared" si="0"/>
        <v>0</v>
      </c>
      <c r="N13" s="1" t="b">
        <f t="shared" si="1"/>
        <v>0</v>
      </c>
      <c r="O13" s="1" t="b">
        <f t="shared" si="2"/>
        <v>0</v>
      </c>
      <c r="P13" s="1" t="b">
        <f t="shared" si="3"/>
        <v>0</v>
      </c>
      <c r="Q13" s="1" t="b">
        <f t="shared" si="4"/>
        <v>0</v>
      </c>
      <c r="R13" s="1" t="b">
        <f t="shared" si="5"/>
        <v>0</v>
      </c>
    </row>
    <row r="14" spans="1:18" ht="16.5" customHeight="1" x14ac:dyDescent="0.4">
      <c r="A14" s="3">
        <v>9</v>
      </c>
      <c r="B14" s="4"/>
      <c r="C14" s="3"/>
      <c r="D14" s="3"/>
      <c r="E14" s="3"/>
      <c r="F14" s="8"/>
      <c r="G14" s="5"/>
      <c r="H14" s="6" t="s">
        <v>7</v>
      </c>
      <c r="I14" s="6"/>
      <c r="J14" s="7" t="s">
        <v>8</v>
      </c>
      <c r="K14" s="29"/>
      <c r="M14" s="1" t="b">
        <f t="shared" si="0"/>
        <v>0</v>
      </c>
      <c r="N14" s="1" t="b">
        <f t="shared" si="1"/>
        <v>0</v>
      </c>
      <c r="O14" s="1" t="b">
        <f t="shared" si="2"/>
        <v>0</v>
      </c>
      <c r="P14" s="1" t="b">
        <f t="shared" si="3"/>
        <v>0</v>
      </c>
      <c r="Q14" s="1" t="b">
        <f t="shared" si="4"/>
        <v>0</v>
      </c>
      <c r="R14" s="1" t="b">
        <f t="shared" si="5"/>
        <v>0</v>
      </c>
    </row>
    <row r="15" spans="1:18" ht="16.5" customHeight="1" x14ac:dyDescent="0.4">
      <c r="A15" s="3">
        <v>10</v>
      </c>
      <c r="B15" s="4"/>
      <c r="C15" s="3"/>
      <c r="D15" s="3"/>
      <c r="E15" s="3"/>
      <c r="F15" s="8"/>
      <c r="G15" s="5"/>
      <c r="H15" s="6" t="s">
        <v>7</v>
      </c>
      <c r="I15" s="6"/>
      <c r="J15" s="7" t="s">
        <v>8</v>
      </c>
      <c r="K15" s="29"/>
      <c r="M15" s="1" t="b">
        <f t="shared" si="0"/>
        <v>0</v>
      </c>
      <c r="N15" s="1" t="b">
        <f t="shared" si="1"/>
        <v>0</v>
      </c>
      <c r="O15" s="1" t="b">
        <f t="shared" si="2"/>
        <v>0</v>
      </c>
      <c r="P15" s="1" t="b">
        <f t="shared" si="3"/>
        <v>0</v>
      </c>
      <c r="Q15" s="1" t="b">
        <f t="shared" si="4"/>
        <v>0</v>
      </c>
      <c r="R15" s="1" t="b">
        <f t="shared" si="5"/>
        <v>0</v>
      </c>
    </row>
    <row r="16" spans="1:18" ht="16.5" customHeight="1" x14ac:dyDescent="0.4">
      <c r="A16" s="3">
        <v>11</v>
      </c>
      <c r="B16" s="4"/>
      <c r="C16" s="3" t="s">
        <v>5</v>
      </c>
      <c r="D16" s="3" t="s">
        <v>5</v>
      </c>
      <c r="E16" s="3" t="s">
        <v>5</v>
      </c>
      <c r="F16" s="8"/>
      <c r="G16" s="5"/>
      <c r="H16" s="6" t="s">
        <v>7</v>
      </c>
      <c r="I16" s="6"/>
      <c r="J16" s="7" t="s">
        <v>8</v>
      </c>
      <c r="K16" s="29"/>
      <c r="M16" s="1" t="b">
        <f t="shared" si="0"/>
        <v>0</v>
      </c>
      <c r="N16" s="1" t="b">
        <f t="shared" si="1"/>
        <v>0</v>
      </c>
      <c r="O16" s="1" t="b">
        <f t="shared" si="2"/>
        <v>0</v>
      </c>
      <c r="P16" s="1" t="b">
        <f t="shared" si="3"/>
        <v>0</v>
      </c>
      <c r="Q16" s="1" t="b">
        <f t="shared" si="4"/>
        <v>0</v>
      </c>
      <c r="R16" s="1" t="b">
        <f t="shared" si="5"/>
        <v>0</v>
      </c>
    </row>
    <row r="17" spans="1:18" ht="16.5" customHeight="1" x14ac:dyDescent="0.4">
      <c r="A17" s="3">
        <v>12</v>
      </c>
      <c r="B17" s="4"/>
      <c r="C17" s="3" t="s">
        <v>5</v>
      </c>
      <c r="D17" s="3" t="s">
        <v>5</v>
      </c>
      <c r="E17" s="3" t="s">
        <v>5</v>
      </c>
      <c r="F17" s="8"/>
      <c r="G17" s="5"/>
      <c r="H17" s="6" t="s">
        <v>7</v>
      </c>
      <c r="I17" s="6"/>
      <c r="J17" s="7" t="s">
        <v>8</v>
      </c>
      <c r="K17" s="29"/>
      <c r="M17" s="1" t="b">
        <f t="shared" si="0"/>
        <v>0</v>
      </c>
      <c r="N17" s="1" t="b">
        <f t="shared" si="1"/>
        <v>0</v>
      </c>
      <c r="O17" s="1" t="b">
        <f t="shared" si="2"/>
        <v>0</v>
      </c>
      <c r="P17" s="1" t="b">
        <f t="shared" si="3"/>
        <v>0</v>
      </c>
      <c r="Q17" s="1" t="b">
        <f t="shared" si="4"/>
        <v>0</v>
      </c>
      <c r="R17" s="1" t="b">
        <f t="shared" si="5"/>
        <v>0</v>
      </c>
    </row>
    <row r="18" spans="1:18" ht="16.5" customHeight="1" x14ac:dyDescent="0.4">
      <c r="A18" s="3">
        <v>13</v>
      </c>
      <c r="B18" s="4"/>
      <c r="C18" s="3" t="s">
        <v>5</v>
      </c>
      <c r="D18" s="3" t="s">
        <v>5</v>
      </c>
      <c r="E18" s="3" t="s">
        <v>5</v>
      </c>
      <c r="F18" s="8"/>
      <c r="G18" s="5"/>
      <c r="H18" s="6" t="s">
        <v>7</v>
      </c>
      <c r="I18" s="6"/>
      <c r="J18" s="7" t="s">
        <v>8</v>
      </c>
      <c r="K18" s="29"/>
      <c r="M18" s="1" t="b">
        <f t="shared" si="0"/>
        <v>0</v>
      </c>
      <c r="N18" s="1" t="b">
        <f t="shared" si="1"/>
        <v>0</v>
      </c>
      <c r="O18" s="1" t="b">
        <f t="shared" si="2"/>
        <v>0</v>
      </c>
      <c r="P18" s="1" t="b">
        <f t="shared" si="3"/>
        <v>0</v>
      </c>
      <c r="Q18" s="1" t="b">
        <f t="shared" si="4"/>
        <v>0</v>
      </c>
      <c r="R18" s="1" t="b">
        <f t="shared" si="5"/>
        <v>0</v>
      </c>
    </row>
    <row r="19" spans="1:18" ht="16.5" customHeight="1" x14ac:dyDescent="0.4">
      <c r="A19" s="3">
        <v>14</v>
      </c>
      <c r="B19" s="4"/>
      <c r="C19" s="3" t="s">
        <v>5</v>
      </c>
      <c r="D19" s="3" t="s">
        <v>5</v>
      </c>
      <c r="E19" s="3" t="s">
        <v>5</v>
      </c>
      <c r="F19" s="8"/>
      <c r="G19" s="5"/>
      <c r="H19" s="6" t="s">
        <v>7</v>
      </c>
      <c r="I19" s="6"/>
      <c r="J19" s="7" t="s">
        <v>8</v>
      </c>
      <c r="K19" s="29"/>
      <c r="M19" s="1" t="b">
        <f t="shared" si="0"/>
        <v>0</v>
      </c>
      <c r="N19" s="1" t="b">
        <f t="shared" si="1"/>
        <v>0</v>
      </c>
      <c r="O19" s="1" t="b">
        <f t="shared" si="2"/>
        <v>0</v>
      </c>
      <c r="P19" s="1" t="b">
        <f t="shared" si="3"/>
        <v>0</v>
      </c>
      <c r="Q19" s="1" t="b">
        <f t="shared" si="4"/>
        <v>0</v>
      </c>
      <c r="R19" s="1" t="b">
        <f t="shared" si="5"/>
        <v>0</v>
      </c>
    </row>
    <row r="20" spans="1:18" ht="16.5" customHeight="1" x14ac:dyDescent="0.4">
      <c r="A20" s="3">
        <v>15</v>
      </c>
      <c r="B20" s="4"/>
      <c r="C20" s="3" t="s">
        <v>5</v>
      </c>
      <c r="D20" s="3" t="s">
        <v>5</v>
      </c>
      <c r="E20" s="3" t="s">
        <v>5</v>
      </c>
      <c r="F20" s="8"/>
      <c r="G20" s="5"/>
      <c r="H20" s="6" t="s">
        <v>7</v>
      </c>
      <c r="I20" s="6"/>
      <c r="J20" s="7" t="s">
        <v>8</v>
      </c>
      <c r="K20" s="29"/>
      <c r="M20" s="1" t="b">
        <f t="shared" si="0"/>
        <v>0</v>
      </c>
      <c r="N20" s="1" t="b">
        <f t="shared" si="1"/>
        <v>0</v>
      </c>
      <c r="O20" s="1" t="b">
        <f t="shared" si="2"/>
        <v>0</v>
      </c>
      <c r="P20" s="1" t="b">
        <f t="shared" si="3"/>
        <v>0</v>
      </c>
      <c r="Q20" s="1" t="b">
        <f t="shared" si="4"/>
        <v>0</v>
      </c>
      <c r="R20" s="1" t="b">
        <f t="shared" si="5"/>
        <v>0</v>
      </c>
    </row>
    <row r="21" spans="1:18" ht="16.5" customHeight="1" x14ac:dyDescent="0.4">
      <c r="A21" s="3">
        <v>16</v>
      </c>
      <c r="B21" s="4"/>
      <c r="C21" s="3" t="s">
        <v>5</v>
      </c>
      <c r="D21" s="3" t="s">
        <v>5</v>
      </c>
      <c r="E21" s="3" t="s">
        <v>5</v>
      </c>
      <c r="F21" s="8"/>
      <c r="G21" s="5"/>
      <c r="H21" s="6" t="s">
        <v>7</v>
      </c>
      <c r="I21" s="6"/>
      <c r="J21" s="7" t="s">
        <v>8</v>
      </c>
      <c r="K21" s="29"/>
      <c r="M21" s="1" t="b">
        <f t="shared" si="0"/>
        <v>0</v>
      </c>
      <c r="N21" s="1" t="b">
        <f t="shared" si="1"/>
        <v>0</v>
      </c>
      <c r="O21" s="1" t="b">
        <f t="shared" si="2"/>
        <v>0</v>
      </c>
      <c r="P21" s="1" t="b">
        <f t="shared" si="3"/>
        <v>0</v>
      </c>
      <c r="Q21" s="1" t="b">
        <f t="shared" si="4"/>
        <v>0</v>
      </c>
      <c r="R21" s="1" t="b">
        <f t="shared" si="5"/>
        <v>0</v>
      </c>
    </row>
    <row r="22" spans="1:18" ht="16.5" customHeight="1" x14ac:dyDescent="0.4">
      <c r="A22" s="3">
        <v>17</v>
      </c>
      <c r="B22" s="4"/>
      <c r="C22" s="3" t="s">
        <v>5</v>
      </c>
      <c r="D22" s="3" t="s">
        <v>5</v>
      </c>
      <c r="E22" s="3" t="s">
        <v>5</v>
      </c>
      <c r="F22" s="8"/>
      <c r="G22" s="5"/>
      <c r="H22" s="6" t="s">
        <v>7</v>
      </c>
      <c r="I22" s="6"/>
      <c r="J22" s="7" t="s">
        <v>8</v>
      </c>
      <c r="K22" s="29"/>
      <c r="M22" s="1" t="b">
        <f t="shared" si="0"/>
        <v>0</v>
      </c>
      <c r="N22" s="1" t="b">
        <f t="shared" si="1"/>
        <v>0</v>
      </c>
      <c r="O22" s="1" t="b">
        <f t="shared" si="2"/>
        <v>0</v>
      </c>
      <c r="P22" s="1" t="b">
        <f t="shared" si="3"/>
        <v>0</v>
      </c>
      <c r="Q22" s="1" t="b">
        <f t="shared" si="4"/>
        <v>0</v>
      </c>
      <c r="R22" s="1" t="b">
        <f t="shared" si="5"/>
        <v>0</v>
      </c>
    </row>
    <row r="23" spans="1:18" ht="16.5" customHeight="1" x14ac:dyDescent="0.4">
      <c r="A23" s="3">
        <v>18</v>
      </c>
      <c r="B23" s="4"/>
      <c r="C23" s="3" t="s">
        <v>5</v>
      </c>
      <c r="D23" s="3" t="s">
        <v>5</v>
      </c>
      <c r="E23" s="3" t="s">
        <v>5</v>
      </c>
      <c r="F23" s="8"/>
      <c r="G23" s="5"/>
      <c r="H23" s="6" t="s">
        <v>7</v>
      </c>
      <c r="I23" s="6"/>
      <c r="J23" s="7" t="s">
        <v>8</v>
      </c>
      <c r="K23" s="29"/>
      <c r="M23" s="1" t="b">
        <f t="shared" si="0"/>
        <v>0</v>
      </c>
      <c r="N23" s="1" t="b">
        <f t="shared" si="1"/>
        <v>0</v>
      </c>
      <c r="O23" s="1" t="b">
        <f t="shared" si="2"/>
        <v>0</v>
      </c>
      <c r="P23" s="1" t="b">
        <f t="shared" si="3"/>
        <v>0</v>
      </c>
      <c r="Q23" s="1" t="b">
        <f t="shared" si="4"/>
        <v>0</v>
      </c>
      <c r="R23" s="1" t="b">
        <f t="shared" si="5"/>
        <v>0</v>
      </c>
    </row>
    <row r="24" spans="1:18" ht="16.5" customHeight="1" x14ac:dyDescent="0.4">
      <c r="A24" s="3">
        <v>19</v>
      </c>
      <c r="B24" s="4"/>
      <c r="C24" s="3" t="s">
        <v>5</v>
      </c>
      <c r="D24" s="3" t="s">
        <v>5</v>
      </c>
      <c r="E24" s="3" t="s">
        <v>5</v>
      </c>
      <c r="F24" s="8"/>
      <c r="G24" s="5"/>
      <c r="H24" s="6" t="s">
        <v>7</v>
      </c>
      <c r="I24" s="6"/>
      <c r="J24" s="7" t="s">
        <v>8</v>
      </c>
      <c r="K24" s="29"/>
      <c r="M24" s="1" t="b">
        <f t="shared" si="0"/>
        <v>0</v>
      </c>
      <c r="N24" s="1" t="b">
        <f t="shared" si="1"/>
        <v>0</v>
      </c>
      <c r="O24" s="1" t="b">
        <f t="shared" si="2"/>
        <v>0</v>
      </c>
      <c r="P24" s="1" t="b">
        <f t="shared" si="3"/>
        <v>0</v>
      </c>
      <c r="Q24" s="1" t="b">
        <f t="shared" si="4"/>
        <v>0</v>
      </c>
      <c r="R24" s="1" t="b">
        <f t="shared" si="5"/>
        <v>0</v>
      </c>
    </row>
    <row r="25" spans="1:18" ht="16.5" customHeight="1" x14ac:dyDescent="0.4">
      <c r="A25" s="3">
        <v>20</v>
      </c>
      <c r="B25" s="4"/>
      <c r="C25" s="3" t="s">
        <v>5</v>
      </c>
      <c r="D25" s="3" t="s">
        <v>5</v>
      </c>
      <c r="E25" s="3" t="s">
        <v>5</v>
      </c>
      <c r="F25" s="8"/>
      <c r="G25" s="5"/>
      <c r="H25" s="6" t="s">
        <v>7</v>
      </c>
      <c r="I25" s="6"/>
      <c r="J25" s="7" t="s">
        <v>8</v>
      </c>
      <c r="K25" s="29"/>
      <c r="M25" s="1" t="b">
        <f t="shared" si="0"/>
        <v>0</v>
      </c>
      <c r="N25" s="1" t="b">
        <f t="shared" si="1"/>
        <v>0</v>
      </c>
      <c r="O25" s="1" t="b">
        <f t="shared" si="2"/>
        <v>0</v>
      </c>
      <c r="P25" s="1" t="b">
        <f t="shared" si="3"/>
        <v>0</v>
      </c>
      <c r="Q25" s="1" t="b">
        <f t="shared" si="4"/>
        <v>0</v>
      </c>
      <c r="R25" s="1" t="b">
        <f t="shared" si="5"/>
        <v>0</v>
      </c>
    </row>
    <row r="26" spans="1:18" ht="16.5" customHeight="1" x14ac:dyDescent="0.4">
      <c r="A26" s="3">
        <v>21</v>
      </c>
      <c r="B26" s="4"/>
      <c r="C26" s="3" t="s">
        <v>5</v>
      </c>
      <c r="D26" s="3" t="s">
        <v>5</v>
      </c>
      <c r="E26" s="3" t="s">
        <v>5</v>
      </c>
      <c r="F26" s="8"/>
      <c r="G26" s="5"/>
      <c r="H26" s="6" t="s">
        <v>7</v>
      </c>
      <c r="I26" s="6"/>
      <c r="J26" s="7" t="s">
        <v>8</v>
      </c>
      <c r="K26" s="29"/>
      <c r="M26" s="1" t="b">
        <f t="shared" si="0"/>
        <v>0</v>
      </c>
      <c r="N26" s="1" t="b">
        <f t="shared" si="1"/>
        <v>0</v>
      </c>
      <c r="O26" s="1" t="b">
        <f t="shared" si="2"/>
        <v>0</v>
      </c>
      <c r="P26" s="1" t="b">
        <f t="shared" si="3"/>
        <v>0</v>
      </c>
      <c r="Q26" s="1" t="b">
        <f t="shared" si="4"/>
        <v>0</v>
      </c>
      <c r="R26" s="1" t="b">
        <f t="shared" si="5"/>
        <v>0</v>
      </c>
    </row>
    <row r="27" spans="1:18" ht="16.5" customHeight="1" x14ac:dyDescent="0.4">
      <c r="A27" s="3">
        <v>22</v>
      </c>
      <c r="B27" s="4"/>
      <c r="C27" s="3" t="s">
        <v>5</v>
      </c>
      <c r="D27" s="3" t="s">
        <v>5</v>
      </c>
      <c r="E27" s="3" t="s">
        <v>5</v>
      </c>
      <c r="F27" s="8"/>
      <c r="G27" s="5"/>
      <c r="H27" s="6" t="s">
        <v>7</v>
      </c>
      <c r="I27" s="6"/>
      <c r="J27" s="7" t="s">
        <v>8</v>
      </c>
      <c r="K27" s="29"/>
      <c r="M27" s="1" t="b">
        <f t="shared" si="0"/>
        <v>0</v>
      </c>
      <c r="N27" s="1" t="b">
        <f t="shared" si="1"/>
        <v>0</v>
      </c>
      <c r="O27" s="1" t="b">
        <f t="shared" si="2"/>
        <v>0</v>
      </c>
      <c r="P27" s="1" t="b">
        <f t="shared" si="3"/>
        <v>0</v>
      </c>
      <c r="Q27" s="1" t="b">
        <f t="shared" si="4"/>
        <v>0</v>
      </c>
      <c r="R27" s="1" t="b">
        <f t="shared" si="5"/>
        <v>0</v>
      </c>
    </row>
    <row r="28" spans="1:18" ht="16.5" customHeight="1" x14ac:dyDescent="0.4">
      <c r="A28" s="3">
        <v>23</v>
      </c>
      <c r="B28" s="4"/>
      <c r="C28" s="3" t="s">
        <v>5</v>
      </c>
      <c r="D28" s="3" t="s">
        <v>5</v>
      </c>
      <c r="E28" s="3" t="s">
        <v>5</v>
      </c>
      <c r="F28" s="8"/>
      <c r="G28" s="5"/>
      <c r="H28" s="6" t="s">
        <v>7</v>
      </c>
      <c r="I28" s="6"/>
      <c r="J28" s="7" t="s">
        <v>8</v>
      </c>
      <c r="K28" s="29"/>
      <c r="M28" s="1" t="b">
        <f t="shared" si="0"/>
        <v>0</v>
      </c>
      <c r="N28" s="1" t="b">
        <f t="shared" si="1"/>
        <v>0</v>
      </c>
      <c r="O28" s="1" t="b">
        <f t="shared" si="2"/>
        <v>0</v>
      </c>
      <c r="P28" s="1" t="b">
        <f t="shared" si="3"/>
        <v>0</v>
      </c>
      <c r="Q28" s="1" t="b">
        <f t="shared" si="4"/>
        <v>0</v>
      </c>
      <c r="R28" s="1" t="b">
        <f t="shared" si="5"/>
        <v>0</v>
      </c>
    </row>
    <row r="29" spans="1:18" ht="16.5" customHeight="1" x14ac:dyDescent="0.4">
      <c r="A29" s="3">
        <v>24</v>
      </c>
      <c r="B29" s="4"/>
      <c r="C29" s="3" t="s">
        <v>5</v>
      </c>
      <c r="D29" s="3" t="s">
        <v>5</v>
      </c>
      <c r="E29" s="3" t="s">
        <v>5</v>
      </c>
      <c r="F29" s="8"/>
      <c r="G29" s="5"/>
      <c r="H29" s="6" t="s">
        <v>7</v>
      </c>
      <c r="I29" s="6"/>
      <c r="J29" s="7" t="s">
        <v>8</v>
      </c>
      <c r="K29" s="29"/>
      <c r="M29" s="1" t="b">
        <f t="shared" si="0"/>
        <v>0</v>
      </c>
      <c r="N29" s="1" t="b">
        <f t="shared" si="1"/>
        <v>0</v>
      </c>
      <c r="O29" s="1" t="b">
        <f t="shared" si="2"/>
        <v>0</v>
      </c>
      <c r="P29" s="1" t="b">
        <f t="shared" si="3"/>
        <v>0</v>
      </c>
      <c r="Q29" s="1" t="b">
        <f t="shared" si="4"/>
        <v>0</v>
      </c>
      <c r="R29" s="1" t="b">
        <f t="shared" si="5"/>
        <v>0</v>
      </c>
    </row>
    <row r="30" spans="1:18" ht="16.5" customHeight="1" x14ac:dyDescent="0.4">
      <c r="A30" s="3">
        <v>25</v>
      </c>
      <c r="B30" s="4"/>
      <c r="C30" s="3" t="s">
        <v>5</v>
      </c>
      <c r="D30" s="3" t="s">
        <v>5</v>
      </c>
      <c r="E30" s="3" t="s">
        <v>5</v>
      </c>
      <c r="F30" s="8"/>
      <c r="G30" s="5"/>
      <c r="H30" s="6" t="s">
        <v>7</v>
      </c>
      <c r="I30" s="6"/>
      <c r="J30" s="7" t="s">
        <v>8</v>
      </c>
      <c r="K30" s="29"/>
      <c r="M30" s="1" t="b">
        <f t="shared" si="0"/>
        <v>0</v>
      </c>
      <c r="N30" s="1" t="b">
        <f t="shared" si="1"/>
        <v>0</v>
      </c>
      <c r="O30" s="1" t="b">
        <f t="shared" si="2"/>
        <v>0</v>
      </c>
      <c r="P30" s="1" t="b">
        <f t="shared" si="3"/>
        <v>0</v>
      </c>
      <c r="Q30" s="1" t="b">
        <f t="shared" si="4"/>
        <v>0</v>
      </c>
      <c r="R30" s="1" t="b">
        <f t="shared" si="5"/>
        <v>0</v>
      </c>
    </row>
    <row r="31" spans="1:18" ht="16.5" customHeight="1" x14ac:dyDescent="0.4">
      <c r="A31" s="3">
        <v>26</v>
      </c>
      <c r="B31" s="4"/>
      <c r="C31" s="3" t="s">
        <v>5</v>
      </c>
      <c r="D31" s="3" t="s">
        <v>5</v>
      </c>
      <c r="E31" s="3" t="s">
        <v>5</v>
      </c>
      <c r="F31" s="8"/>
      <c r="G31" s="5"/>
      <c r="H31" s="6" t="s">
        <v>7</v>
      </c>
      <c r="I31" s="6"/>
      <c r="J31" s="7" t="s">
        <v>8</v>
      </c>
      <c r="K31" s="29"/>
      <c r="M31" s="1" t="b">
        <f t="shared" si="0"/>
        <v>0</v>
      </c>
      <c r="N31" s="1" t="b">
        <f t="shared" si="1"/>
        <v>0</v>
      </c>
      <c r="O31" s="1" t="b">
        <f t="shared" si="2"/>
        <v>0</v>
      </c>
      <c r="P31" s="1" t="b">
        <f t="shared" si="3"/>
        <v>0</v>
      </c>
      <c r="Q31" s="1" t="b">
        <f t="shared" si="4"/>
        <v>0</v>
      </c>
      <c r="R31" s="1" t="b">
        <f t="shared" si="5"/>
        <v>0</v>
      </c>
    </row>
    <row r="32" spans="1:18" ht="16.5" customHeight="1" x14ac:dyDescent="0.4">
      <c r="A32" s="3">
        <v>27</v>
      </c>
      <c r="B32" s="4"/>
      <c r="C32" s="3" t="s">
        <v>5</v>
      </c>
      <c r="D32" s="3" t="s">
        <v>5</v>
      </c>
      <c r="E32" s="3" t="s">
        <v>5</v>
      </c>
      <c r="F32" s="8"/>
      <c r="G32" s="5"/>
      <c r="H32" s="6" t="s">
        <v>7</v>
      </c>
      <c r="I32" s="6"/>
      <c r="J32" s="7" t="s">
        <v>8</v>
      </c>
      <c r="K32" s="29"/>
      <c r="M32" s="1" t="b">
        <f t="shared" si="0"/>
        <v>0</v>
      </c>
      <c r="N32" s="1" t="b">
        <f t="shared" si="1"/>
        <v>0</v>
      </c>
      <c r="O32" s="1" t="b">
        <f t="shared" si="2"/>
        <v>0</v>
      </c>
      <c r="P32" s="1" t="b">
        <f t="shared" si="3"/>
        <v>0</v>
      </c>
      <c r="Q32" s="1" t="b">
        <f t="shared" si="4"/>
        <v>0</v>
      </c>
      <c r="R32" s="1" t="b">
        <f t="shared" si="5"/>
        <v>0</v>
      </c>
    </row>
    <row r="33" spans="1:18" ht="16.5" customHeight="1" x14ac:dyDescent="0.4">
      <c r="A33" s="3">
        <v>28</v>
      </c>
      <c r="B33" s="4"/>
      <c r="C33" s="3" t="s">
        <v>5</v>
      </c>
      <c r="D33" s="3" t="s">
        <v>5</v>
      </c>
      <c r="E33" s="3" t="s">
        <v>5</v>
      </c>
      <c r="F33" s="8"/>
      <c r="G33" s="5"/>
      <c r="H33" s="6" t="s">
        <v>7</v>
      </c>
      <c r="I33" s="6"/>
      <c r="J33" s="7" t="s">
        <v>8</v>
      </c>
      <c r="K33" s="29"/>
      <c r="M33" s="1" t="b">
        <f t="shared" si="0"/>
        <v>0</v>
      </c>
      <c r="N33" s="1" t="b">
        <f t="shared" si="1"/>
        <v>0</v>
      </c>
      <c r="O33" s="1" t="b">
        <f t="shared" si="2"/>
        <v>0</v>
      </c>
      <c r="P33" s="1" t="b">
        <f t="shared" si="3"/>
        <v>0</v>
      </c>
      <c r="Q33" s="1" t="b">
        <f t="shared" si="4"/>
        <v>0</v>
      </c>
      <c r="R33" s="1" t="b">
        <f t="shared" si="5"/>
        <v>0</v>
      </c>
    </row>
    <row r="34" spans="1:18" ht="16.5" customHeight="1" x14ac:dyDescent="0.4">
      <c r="A34" s="3">
        <v>29</v>
      </c>
      <c r="B34" s="4"/>
      <c r="C34" s="3" t="s">
        <v>5</v>
      </c>
      <c r="D34" s="3" t="s">
        <v>5</v>
      </c>
      <c r="E34" s="3" t="s">
        <v>5</v>
      </c>
      <c r="F34" s="8"/>
      <c r="G34" s="5"/>
      <c r="H34" s="6" t="s">
        <v>7</v>
      </c>
      <c r="I34" s="6"/>
      <c r="J34" s="7" t="s">
        <v>8</v>
      </c>
      <c r="K34" s="29"/>
      <c r="M34" s="1" t="b">
        <f t="shared" si="0"/>
        <v>0</v>
      </c>
      <c r="N34" s="1" t="b">
        <f t="shared" si="1"/>
        <v>0</v>
      </c>
      <c r="O34" s="1" t="b">
        <f t="shared" si="2"/>
        <v>0</v>
      </c>
      <c r="P34" s="1" t="b">
        <f t="shared" si="3"/>
        <v>0</v>
      </c>
      <c r="Q34" s="1" t="b">
        <f t="shared" si="4"/>
        <v>0</v>
      </c>
      <c r="R34" s="1" t="b">
        <f t="shared" si="5"/>
        <v>0</v>
      </c>
    </row>
    <row r="35" spans="1:18" ht="16.5" customHeight="1" x14ac:dyDescent="0.4">
      <c r="A35" s="3">
        <v>30</v>
      </c>
      <c r="B35" s="4"/>
      <c r="C35" s="3" t="s">
        <v>5</v>
      </c>
      <c r="D35" s="3" t="s">
        <v>5</v>
      </c>
      <c r="E35" s="3" t="s">
        <v>5</v>
      </c>
      <c r="F35" s="8"/>
      <c r="G35" s="5"/>
      <c r="H35" s="6" t="s">
        <v>7</v>
      </c>
      <c r="I35" s="6"/>
      <c r="J35" s="7" t="s">
        <v>8</v>
      </c>
      <c r="K35" s="29"/>
      <c r="M35" s="1" t="b">
        <f t="shared" si="0"/>
        <v>0</v>
      </c>
      <c r="N35" s="1" t="b">
        <f t="shared" si="1"/>
        <v>0</v>
      </c>
      <c r="O35" s="1" t="b">
        <f t="shared" si="2"/>
        <v>0</v>
      </c>
      <c r="P35" s="1" t="b">
        <f t="shared" si="3"/>
        <v>0</v>
      </c>
      <c r="Q35" s="1" t="b">
        <f t="shared" si="4"/>
        <v>0</v>
      </c>
      <c r="R35" s="1" t="b">
        <f t="shared" si="5"/>
        <v>0</v>
      </c>
    </row>
    <row r="36" spans="1:18" x14ac:dyDescent="0.4">
      <c r="A36" s="2"/>
    </row>
    <row r="37" spans="1:18" x14ac:dyDescent="0.4">
      <c r="A37" s="87" t="s">
        <v>10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</row>
    <row r="38" spans="1:18" x14ac:dyDescent="0.4">
      <c r="A38" s="87" t="s">
        <v>71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</row>
    <row r="39" spans="1:18" x14ac:dyDescent="0.4">
      <c r="A39" s="87" t="s">
        <v>72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1:18" x14ac:dyDescent="0.4">
      <c r="A40" s="87" t="s">
        <v>21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</row>
    <row r="41" spans="1:18" x14ac:dyDescent="0.4">
      <c r="A41" s="87" t="s">
        <v>22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</row>
    <row r="42" spans="1:18" x14ac:dyDescent="0.4">
      <c r="A42" s="87" t="s">
        <v>20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</row>
    <row r="43" spans="1:18" x14ac:dyDescent="0.4">
      <c r="A43" s="87" t="s">
        <v>19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</row>
  </sheetData>
  <mergeCells count="11">
    <mergeCell ref="A38:K38"/>
    <mergeCell ref="A1:K1"/>
    <mergeCell ref="A2:K2"/>
    <mergeCell ref="G4:J4"/>
    <mergeCell ref="G5:J5"/>
    <mergeCell ref="A37:K37"/>
    <mergeCell ref="A39:K39"/>
    <mergeCell ref="A40:K40"/>
    <mergeCell ref="A41:K41"/>
    <mergeCell ref="A42:K42"/>
    <mergeCell ref="A43:K43"/>
  </mergeCells>
  <phoneticPr fontId="1"/>
  <dataValidations count="3">
    <dataValidation type="list" allowBlank="1" showInputMessage="1" showErrorMessage="1" sqref="D6:D35">
      <formula1>"常勤,非常勤,　,"</formula1>
    </dataValidation>
    <dataValidation type="list" allowBlank="1" showInputMessage="1" showErrorMessage="1" sqref="C6:C35">
      <formula1>"オペレーター,訪問介護員等,看護師等,理学療法士等,　,"</formula1>
    </dataValidation>
    <dataValidation type="list" allowBlank="1" showInputMessage="1" showErrorMessage="1" sqref="E6:F35">
      <formula1>"○,　,"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selection activeCell="B6" sqref="B6"/>
    </sheetView>
  </sheetViews>
  <sheetFormatPr defaultRowHeight="18.75" x14ac:dyDescent="0.4"/>
  <cols>
    <col min="1" max="1" width="5.25" style="1" customWidth="1"/>
    <col min="2" max="2" width="14.75" style="1" customWidth="1"/>
    <col min="3" max="3" width="14.5" style="2" customWidth="1"/>
    <col min="4" max="4" width="8.875" style="2" customWidth="1"/>
    <col min="5" max="5" width="9" style="1"/>
    <col min="6" max="6" width="9" style="2"/>
    <col min="7" max="7" width="4.125" style="1" customWidth="1"/>
    <col min="8" max="8" width="3.5" style="1" customWidth="1"/>
    <col min="9" max="9" width="4.125" style="1" customWidth="1"/>
    <col min="10" max="10" width="3.5" style="1" customWidth="1"/>
    <col min="11" max="11" width="9.625" style="2" customWidth="1"/>
    <col min="12" max="12" width="6.875" style="1" customWidth="1"/>
    <col min="13" max="14" width="9" style="1" hidden="1" customWidth="1"/>
    <col min="15" max="15" width="10" style="1" hidden="1" customWidth="1"/>
    <col min="16" max="17" width="9" style="1" hidden="1" customWidth="1"/>
    <col min="18" max="18" width="0" style="1" hidden="1" customWidth="1"/>
    <col min="19" max="16384" width="9" style="1"/>
  </cols>
  <sheetData>
    <row r="1" spans="1:18" ht="22.5" x14ac:dyDescent="0.4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8" ht="22.5" x14ac:dyDescent="0.4">
      <c r="A2" s="41" t="s">
        <v>91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8" x14ac:dyDescent="0.4">
      <c r="A4" s="24"/>
      <c r="B4" s="33" t="s">
        <v>11</v>
      </c>
      <c r="C4" s="28" t="s">
        <v>12</v>
      </c>
      <c r="D4" s="33" t="s">
        <v>13</v>
      </c>
      <c r="E4" s="28" t="s">
        <v>14</v>
      </c>
      <c r="F4" s="28" t="s">
        <v>15</v>
      </c>
      <c r="G4" s="81" t="s">
        <v>16</v>
      </c>
      <c r="H4" s="82"/>
      <c r="I4" s="82"/>
      <c r="J4" s="83"/>
      <c r="K4" s="28" t="s">
        <v>69</v>
      </c>
    </row>
    <row r="5" spans="1:18" s="2" customFormat="1" ht="37.5" customHeight="1" x14ac:dyDescent="0.4">
      <c r="A5" s="25" t="s">
        <v>0</v>
      </c>
      <c r="B5" s="26" t="s">
        <v>68</v>
      </c>
      <c r="C5" s="25" t="s">
        <v>1</v>
      </c>
      <c r="D5" s="26" t="s">
        <v>2</v>
      </c>
      <c r="E5" s="27" t="s">
        <v>3</v>
      </c>
      <c r="F5" s="27" t="s">
        <v>70</v>
      </c>
      <c r="G5" s="84" t="s">
        <v>6</v>
      </c>
      <c r="H5" s="85"/>
      <c r="I5" s="85"/>
      <c r="J5" s="86"/>
      <c r="K5" s="27" t="s">
        <v>9</v>
      </c>
    </row>
    <row r="6" spans="1:18" ht="16.5" customHeight="1" x14ac:dyDescent="0.4">
      <c r="A6" s="3">
        <v>1</v>
      </c>
      <c r="B6" s="4"/>
      <c r="C6" s="3"/>
      <c r="D6" s="3"/>
      <c r="E6" s="3"/>
      <c r="F6" s="8"/>
      <c r="G6" s="5"/>
      <c r="H6" s="6" t="s">
        <v>7</v>
      </c>
      <c r="I6" s="6"/>
      <c r="J6" s="7" t="s">
        <v>8</v>
      </c>
      <c r="K6" s="29"/>
      <c r="M6" s="1" t="b">
        <f>IF(AND(C6="訪問介護員等",E6="○"),K6)</f>
        <v>0</v>
      </c>
      <c r="N6" s="1" t="b">
        <f>IF(AND(C6="訪問介護員等",E6="○",G6&gt;=10),K6)</f>
        <v>0</v>
      </c>
      <c r="O6" s="1" t="b">
        <f>IF(AND(C6="訪問介護員等",OR(E6="○",F6="○")),K6)</f>
        <v>0</v>
      </c>
      <c r="P6" s="1" t="b">
        <f>IF(D6="常勤",K6)</f>
        <v>0</v>
      </c>
      <c r="Q6" s="1" t="b">
        <f>IF(G6&gt;=7,K6)</f>
        <v>0</v>
      </c>
      <c r="R6" s="1" t="b">
        <f>IF(C6="訪問介護員等",K6)</f>
        <v>0</v>
      </c>
    </row>
    <row r="7" spans="1:18" ht="16.5" customHeight="1" x14ac:dyDescent="0.4">
      <c r="A7" s="3">
        <v>2</v>
      </c>
      <c r="B7" s="4"/>
      <c r="C7" s="3"/>
      <c r="D7" s="3"/>
      <c r="E7" s="3"/>
      <c r="F7" s="8"/>
      <c r="G7" s="5"/>
      <c r="H7" s="6" t="s">
        <v>7</v>
      </c>
      <c r="I7" s="6"/>
      <c r="J7" s="7" t="s">
        <v>8</v>
      </c>
      <c r="K7" s="29"/>
      <c r="M7" s="1" t="b">
        <f t="shared" ref="M7:M35" si="0">IF(AND(C7="訪問介護員等",E7="○"),K7)</f>
        <v>0</v>
      </c>
      <c r="N7" s="1" t="b">
        <f t="shared" ref="N7:N35" si="1">IF(AND(C7="訪問介護員等",E7="○",G7&gt;=10),K7)</f>
        <v>0</v>
      </c>
      <c r="O7" s="1" t="b">
        <f t="shared" ref="O7:O35" si="2">IF(AND(C7="訪問介護員等",OR(E7="○",F7="○")),K7)</f>
        <v>0</v>
      </c>
      <c r="P7" s="1" t="b">
        <f t="shared" ref="P7:P35" si="3">IF(D7="常勤",K7)</f>
        <v>0</v>
      </c>
      <c r="Q7" s="1" t="b">
        <f t="shared" ref="Q7:Q35" si="4">IF(G7&gt;=7,K7)</f>
        <v>0</v>
      </c>
      <c r="R7" s="1" t="b">
        <f t="shared" ref="R7:R35" si="5">IF(C7="訪問介護員等",K7)</f>
        <v>0</v>
      </c>
    </row>
    <row r="8" spans="1:18" ht="16.5" customHeight="1" x14ac:dyDescent="0.4">
      <c r="A8" s="3">
        <v>3</v>
      </c>
      <c r="B8" s="4"/>
      <c r="C8" s="3"/>
      <c r="D8" s="3"/>
      <c r="E8" s="3"/>
      <c r="F8" s="8"/>
      <c r="G8" s="5"/>
      <c r="H8" s="6" t="s">
        <v>7</v>
      </c>
      <c r="I8" s="6"/>
      <c r="J8" s="7" t="s">
        <v>8</v>
      </c>
      <c r="K8" s="29"/>
      <c r="M8" s="1" t="b">
        <f t="shared" si="0"/>
        <v>0</v>
      </c>
      <c r="N8" s="1" t="b">
        <f t="shared" si="1"/>
        <v>0</v>
      </c>
      <c r="O8" s="1" t="b">
        <f t="shared" si="2"/>
        <v>0</v>
      </c>
      <c r="P8" s="1" t="b">
        <f t="shared" si="3"/>
        <v>0</v>
      </c>
      <c r="Q8" s="1" t="b">
        <f t="shared" si="4"/>
        <v>0</v>
      </c>
      <c r="R8" s="1" t="b">
        <f t="shared" si="5"/>
        <v>0</v>
      </c>
    </row>
    <row r="9" spans="1:18" ht="16.5" customHeight="1" x14ac:dyDescent="0.4">
      <c r="A9" s="3">
        <v>4</v>
      </c>
      <c r="B9" s="4"/>
      <c r="C9" s="3"/>
      <c r="D9" s="3"/>
      <c r="E9" s="3"/>
      <c r="F9" s="8"/>
      <c r="G9" s="5"/>
      <c r="H9" s="6" t="s">
        <v>7</v>
      </c>
      <c r="I9" s="6"/>
      <c r="J9" s="7" t="s">
        <v>8</v>
      </c>
      <c r="K9" s="29"/>
      <c r="M9" s="1" t="b">
        <f t="shared" si="0"/>
        <v>0</v>
      </c>
      <c r="N9" s="1" t="b">
        <f t="shared" si="1"/>
        <v>0</v>
      </c>
      <c r="O9" s="1" t="b">
        <f t="shared" si="2"/>
        <v>0</v>
      </c>
      <c r="P9" s="1" t="b">
        <f t="shared" si="3"/>
        <v>0</v>
      </c>
      <c r="Q9" s="1" t="b">
        <f t="shared" si="4"/>
        <v>0</v>
      </c>
      <c r="R9" s="1" t="b">
        <f t="shared" si="5"/>
        <v>0</v>
      </c>
    </row>
    <row r="10" spans="1:18" ht="16.5" customHeight="1" x14ac:dyDescent="0.4">
      <c r="A10" s="3">
        <v>5</v>
      </c>
      <c r="B10" s="4"/>
      <c r="C10" s="3"/>
      <c r="D10" s="3"/>
      <c r="E10" s="3"/>
      <c r="F10" s="8"/>
      <c r="G10" s="5"/>
      <c r="H10" s="6" t="s">
        <v>7</v>
      </c>
      <c r="I10" s="6"/>
      <c r="J10" s="7" t="s">
        <v>8</v>
      </c>
      <c r="K10" s="29"/>
      <c r="M10" s="1" t="b">
        <f t="shared" si="0"/>
        <v>0</v>
      </c>
      <c r="N10" s="1" t="b">
        <f t="shared" si="1"/>
        <v>0</v>
      </c>
      <c r="O10" s="1" t="b">
        <f t="shared" si="2"/>
        <v>0</v>
      </c>
      <c r="P10" s="1" t="b">
        <f t="shared" si="3"/>
        <v>0</v>
      </c>
      <c r="Q10" s="1" t="b">
        <f t="shared" si="4"/>
        <v>0</v>
      </c>
      <c r="R10" s="1" t="b">
        <f t="shared" si="5"/>
        <v>0</v>
      </c>
    </row>
    <row r="11" spans="1:18" ht="16.5" customHeight="1" x14ac:dyDescent="0.4">
      <c r="A11" s="3">
        <v>6</v>
      </c>
      <c r="B11" s="4"/>
      <c r="C11" s="3"/>
      <c r="D11" s="3"/>
      <c r="E11" s="3"/>
      <c r="F11" s="8"/>
      <c r="G11" s="5"/>
      <c r="H11" s="6" t="s">
        <v>7</v>
      </c>
      <c r="I11" s="6"/>
      <c r="J11" s="7" t="s">
        <v>8</v>
      </c>
      <c r="K11" s="29"/>
      <c r="M11" s="1" t="b">
        <f t="shared" si="0"/>
        <v>0</v>
      </c>
      <c r="N11" s="1" t="b">
        <f t="shared" si="1"/>
        <v>0</v>
      </c>
      <c r="O11" s="1" t="b">
        <f t="shared" si="2"/>
        <v>0</v>
      </c>
      <c r="P11" s="1" t="b">
        <f t="shared" si="3"/>
        <v>0</v>
      </c>
      <c r="Q11" s="1" t="b">
        <f t="shared" si="4"/>
        <v>0</v>
      </c>
      <c r="R11" s="1" t="b">
        <f t="shared" si="5"/>
        <v>0</v>
      </c>
    </row>
    <row r="12" spans="1:18" ht="16.5" customHeight="1" x14ac:dyDescent="0.4">
      <c r="A12" s="3">
        <v>7</v>
      </c>
      <c r="B12" s="4"/>
      <c r="C12" s="3"/>
      <c r="D12" s="3"/>
      <c r="E12" s="3"/>
      <c r="F12" s="8"/>
      <c r="G12" s="5"/>
      <c r="H12" s="6" t="s">
        <v>7</v>
      </c>
      <c r="I12" s="6"/>
      <c r="J12" s="7" t="s">
        <v>8</v>
      </c>
      <c r="K12" s="29"/>
      <c r="M12" s="1" t="b">
        <f t="shared" si="0"/>
        <v>0</v>
      </c>
      <c r="N12" s="1" t="b">
        <f t="shared" si="1"/>
        <v>0</v>
      </c>
      <c r="O12" s="1" t="b">
        <f t="shared" si="2"/>
        <v>0</v>
      </c>
      <c r="P12" s="1" t="b">
        <f t="shared" si="3"/>
        <v>0</v>
      </c>
      <c r="Q12" s="1" t="b">
        <f t="shared" si="4"/>
        <v>0</v>
      </c>
      <c r="R12" s="1" t="b">
        <f t="shared" si="5"/>
        <v>0</v>
      </c>
    </row>
    <row r="13" spans="1:18" ht="16.5" customHeight="1" x14ac:dyDescent="0.4">
      <c r="A13" s="3">
        <v>8</v>
      </c>
      <c r="B13" s="4"/>
      <c r="C13" s="3"/>
      <c r="D13" s="3"/>
      <c r="E13" s="3"/>
      <c r="F13" s="8"/>
      <c r="G13" s="5"/>
      <c r="H13" s="6" t="s">
        <v>7</v>
      </c>
      <c r="I13" s="6"/>
      <c r="J13" s="7" t="s">
        <v>8</v>
      </c>
      <c r="K13" s="29"/>
      <c r="M13" s="1" t="b">
        <f t="shared" si="0"/>
        <v>0</v>
      </c>
      <c r="N13" s="1" t="b">
        <f t="shared" si="1"/>
        <v>0</v>
      </c>
      <c r="O13" s="1" t="b">
        <f t="shared" si="2"/>
        <v>0</v>
      </c>
      <c r="P13" s="1" t="b">
        <f t="shared" si="3"/>
        <v>0</v>
      </c>
      <c r="Q13" s="1" t="b">
        <f t="shared" si="4"/>
        <v>0</v>
      </c>
      <c r="R13" s="1" t="b">
        <f t="shared" si="5"/>
        <v>0</v>
      </c>
    </row>
    <row r="14" spans="1:18" ht="16.5" customHeight="1" x14ac:dyDescent="0.4">
      <c r="A14" s="3">
        <v>9</v>
      </c>
      <c r="B14" s="4"/>
      <c r="C14" s="3"/>
      <c r="D14" s="3"/>
      <c r="E14" s="3"/>
      <c r="F14" s="8"/>
      <c r="G14" s="5"/>
      <c r="H14" s="6" t="s">
        <v>7</v>
      </c>
      <c r="I14" s="6"/>
      <c r="J14" s="7" t="s">
        <v>8</v>
      </c>
      <c r="K14" s="29"/>
      <c r="M14" s="1" t="b">
        <f t="shared" si="0"/>
        <v>0</v>
      </c>
      <c r="N14" s="1" t="b">
        <f t="shared" si="1"/>
        <v>0</v>
      </c>
      <c r="O14" s="1" t="b">
        <f t="shared" si="2"/>
        <v>0</v>
      </c>
      <c r="P14" s="1" t="b">
        <f t="shared" si="3"/>
        <v>0</v>
      </c>
      <c r="Q14" s="1" t="b">
        <f t="shared" si="4"/>
        <v>0</v>
      </c>
      <c r="R14" s="1" t="b">
        <f t="shared" si="5"/>
        <v>0</v>
      </c>
    </row>
    <row r="15" spans="1:18" ht="16.5" customHeight="1" x14ac:dyDescent="0.4">
      <c r="A15" s="3">
        <v>10</v>
      </c>
      <c r="B15" s="4"/>
      <c r="C15" s="3"/>
      <c r="D15" s="3"/>
      <c r="E15" s="3"/>
      <c r="F15" s="8"/>
      <c r="G15" s="5"/>
      <c r="H15" s="6" t="s">
        <v>7</v>
      </c>
      <c r="I15" s="6"/>
      <c r="J15" s="7" t="s">
        <v>8</v>
      </c>
      <c r="K15" s="29"/>
      <c r="M15" s="1" t="b">
        <f t="shared" si="0"/>
        <v>0</v>
      </c>
      <c r="N15" s="1" t="b">
        <f t="shared" si="1"/>
        <v>0</v>
      </c>
      <c r="O15" s="1" t="b">
        <f t="shared" si="2"/>
        <v>0</v>
      </c>
      <c r="P15" s="1" t="b">
        <f t="shared" si="3"/>
        <v>0</v>
      </c>
      <c r="Q15" s="1" t="b">
        <f t="shared" si="4"/>
        <v>0</v>
      </c>
      <c r="R15" s="1" t="b">
        <f t="shared" si="5"/>
        <v>0</v>
      </c>
    </row>
    <row r="16" spans="1:18" ht="16.5" customHeight="1" x14ac:dyDescent="0.4">
      <c r="A16" s="3">
        <v>11</v>
      </c>
      <c r="B16" s="4"/>
      <c r="C16" s="3" t="s">
        <v>5</v>
      </c>
      <c r="D16" s="3" t="s">
        <v>5</v>
      </c>
      <c r="E16" s="3" t="s">
        <v>5</v>
      </c>
      <c r="F16" s="8"/>
      <c r="G16" s="5"/>
      <c r="H16" s="6" t="s">
        <v>7</v>
      </c>
      <c r="I16" s="6"/>
      <c r="J16" s="7" t="s">
        <v>8</v>
      </c>
      <c r="K16" s="29"/>
      <c r="M16" s="1" t="b">
        <f t="shared" si="0"/>
        <v>0</v>
      </c>
      <c r="N16" s="1" t="b">
        <f t="shared" si="1"/>
        <v>0</v>
      </c>
      <c r="O16" s="1" t="b">
        <f t="shared" si="2"/>
        <v>0</v>
      </c>
      <c r="P16" s="1" t="b">
        <f t="shared" si="3"/>
        <v>0</v>
      </c>
      <c r="Q16" s="1" t="b">
        <f t="shared" si="4"/>
        <v>0</v>
      </c>
      <c r="R16" s="1" t="b">
        <f t="shared" si="5"/>
        <v>0</v>
      </c>
    </row>
    <row r="17" spans="1:18" ht="16.5" customHeight="1" x14ac:dyDescent="0.4">
      <c r="A17" s="3">
        <v>12</v>
      </c>
      <c r="B17" s="4"/>
      <c r="C17" s="3" t="s">
        <v>5</v>
      </c>
      <c r="D17" s="3" t="s">
        <v>5</v>
      </c>
      <c r="E17" s="3" t="s">
        <v>5</v>
      </c>
      <c r="F17" s="8"/>
      <c r="G17" s="5"/>
      <c r="H17" s="6" t="s">
        <v>7</v>
      </c>
      <c r="I17" s="6"/>
      <c r="J17" s="7" t="s">
        <v>8</v>
      </c>
      <c r="K17" s="29"/>
      <c r="M17" s="1" t="b">
        <f t="shared" si="0"/>
        <v>0</v>
      </c>
      <c r="N17" s="1" t="b">
        <f t="shared" si="1"/>
        <v>0</v>
      </c>
      <c r="O17" s="1" t="b">
        <f t="shared" si="2"/>
        <v>0</v>
      </c>
      <c r="P17" s="1" t="b">
        <f t="shared" si="3"/>
        <v>0</v>
      </c>
      <c r="Q17" s="1" t="b">
        <f t="shared" si="4"/>
        <v>0</v>
      </c>
      <c r="R17" s="1" t="b">
        <f t="shared" si="5"/>
        <v>0</v>
      </c>
    </row>
    <row r="18" spans="1:18" ht="16.5" customHeight="1" x14ac:dyDescent="0.4">
      <c r="A18" s="3">
        <v>13</v>
      </c>
      <c r="B18" s="4"/>
      <c r="C18" s="3" t="s">
        <v>5</v>
      </c>
      <c r="D18" s="3" t="s">
        <v>5</v>
      </c>
      <c r="E18" s="3" t="s">
        <v>5</v>
      </c>
      <c r="F18" s="8"/>
      <c r="G18" s="5"/>
      <c r="H18" s="6" t="s">
        <v>7</v>
      </c>
      <c r="I18" s="6"/>
      <c r="J18" s="7" t="s">
        <v>8</v>
      </c>
      <c r="K18" s="29"/>
      <c r="M18" s="1" t="b">
        <f t="shared" si="0"/>
        <v>0</v>
      </c>
      <c r="N18" s="1" t="b">
        <f t="shared" si="1"/>
        <v>0</v>
      </c>
      <c r="O18" s="1" t="b">
        <f t="shared" si="2"/>
        <v>0</v>
      </c>
      <c r="P18" s="1" t="b">
        <f t="shared" si="3"/>
        <v>0</v>
      </c>
      <c r="Q18" s="1" t="b">
        <f t="shared" si="4"/>
        <v>0</v>
      </c>
      <c r="R18" s="1" t="b">
        <f t="shared" si="5"/>
        <v>0</v>
      </c>
    </row>
    <row r="19" spans="1:18" ht="16.5" customHeight="1" x14ac:dyDescent="0.4">
      <c r="A19" s="3">
        <v>14</v>
      </c>
      <c r="B19" s="4"/>
      <c r="C19" s="3" t="s">
        <v>5</v>
      </c>
      <c r="D19" s="3" t="s">
        <v>5</v>
      </c>
      <c r="E19" s="3" t="s">
        <v>5</v>
      </c>
      <c r="F19" s="8"/>
      <c r="G19" s="5"/>
      <c r="H19" s="6" t="s">
        <v>7</v>
      </c>
      <c r="I19" s="6"/>
      <c r="J19" s="7" t="s">
        <v>8</v>
      </c>
      <c r="K19" s="29"/>
      <c r="M19" s="1" t="b">
        <f t="shared" si="0"/>
        <v>0</v>
      </c>
      <c r="N19" s="1" t="b">
        <f t="shared" si="1"/>
        <v>0</v>
      </c>
      <c r="O19" s="1" t="b">
        <f t="shared" si="2"/>
        <v>0</v>
      </c>
      <c r="P19" s="1" t="b">
        <f t="shared" si="3"/>
        <v>0</v>
      </c>
      <c r="Q19" s="1" t="b">
        <f t="shared" si="4"/>
        <v>0</v>
      </c>
      <c r="R19" s="1" t="b">
        <f t="shared" si="5"/>
        <v>0</v>
      </c>
    </row>
    <row r="20" spans="1:18" ht="16.5" customHeight="1" x14ac:dyDescent="0.4">
      <c r="A20" s="3">
        <v>15</v>
      </c>
      <c r="B20" s="4"/>
      <c r="C20" s="3" t="s">
        <v>5</v>
      </c>
      <c r="D20" s="3" t="s">
        <v>5</v>
      </c>
      <c r="E20" s="3" t="s">
        <v>5</v>
      </c>
      <c r="F20" s="8"/>
      <c r="G20" s="5"/>
      <c r="H20" s="6" t="s">
        <v>7</v>
      </c>
      <c r="I20" s="6"/>
      <c r="J20" s="7" t="s">
        <v>8</v>
      </c>
      <c r="K20" s="29"/>
      <c r="M20" s="1" t="b">
        <f t="shared" si="0"/>
        <v>0</v>
      </c>
      <c r="N20" s="1" t="b">
        <f t="shared" si="1"/>
        <v>0</v>
      </c>
      <c r="O20" s="1" t="b">
        <f t="shared" si="2"/>
        <v>0</v>
      </c>
      <c r="P20" s="1" t="b">
        <f t="shared" si="3"/>
        <v>0</v>
      </c>
      <c r="Q20" s="1" t="b">
        <f t="shared" si="4"/>
        <v>0</v>
      </c>
      <c r="R20" s="1" t="b">
        <f t="shared" si="5"/>
        <v>0</v>
      </c>
    </row>
    <row r="21" spans="1:18" ht="16.5" customHeight="1" x14ac:dyDescent="0.4">
      <c r="A21" s="3">
        <v>16</v>
      </c>
      <c r="B21" s="4"/>
      <c r="C21" s="3" t="s">
        <v>5</v>
      </c>
      <c r="D21" s="3" t="s">
        <v>5</v>
      </c>
      <c r="E21" s="3" t="s">
        <v>5</v>
      </c>
      <c r="F21" s="8"/>
      <c r="G21" s="5"/>
      <c r="H21" s="6" t="s">
        <v>7</v>
      </c>
      <c r="I21" s="6"/>
      <c r="J21" s="7" t="s">
        <v>8</v>
      </c>
      <c r="K21" s="29"/>
      <c r="M21" s="1" t="b">
        <f t="shared" si="0"/>
        <v>0</v>
      </c>
      <c r="N21" s="1" t="b">
        <f t="shared" si="1"/>
        <v>0</v>
      </c>
      <c r="O21" s="1" t="b">
        <f t="shared" si="2"/>
        <v>0</v>
      </c>
      <c r="P21" s="1" t="b">
        <f t="shared" si="3"/>
        <v>0</v>
      </c>
      <c r="Q21" s="1" t="b">
        <f t="shared" si="4"/>
        <v>0</v>
      </c>
      <c r="R21" s="1" t="b">
        <f t="shared" si="5"/>
        <v>0</v>
      </c>
    </row>
    <row r="22" spans="1:18" ht="16.5" customHeight="1" x14ac:dyDescent="0.4">
      <c r="A22" s="3">
        <v>17</v>
      </c>
      <c r="B22" s="4"/>
      <c r="C22" s="3" t="s">
        <v>5</v>
      </c>
      <c r="D22" s="3" t="s">
        <v>5</v>
      </c>
      <c r="E22" s="3" t="s">
        <v>5</v>
      </c>
      <c r="F22" s="8"/>
      <c r="G22" s="5"/>
      <c r="H22" s="6" t="s">
        <v>7</v>
      </c>
      <c r="I22" s="6"/>
      <c r="J22" s="7" t="s">
        <v>8</v>
      </c>
      <c r="K22" s="29"/>
      <c r="M22" s="1" t="b">
        <f t="shared" si="0"/>
        <v>0</v>
      </c>
      <c r="N22" s="1" t="b">
        <f t="shared" si="1"/>
        <v>0</v>
      </c>
      <c r="O22" s="1" t="b">
        <f t="shared" si="2"/>
        <v>0</v>
      </c>
      <c r="P22" s="1" t="b">
        <f t="shared" si="3"/>
        <v>0</v>
      </c>
      <c r="Q22" s="1" t="b">
        <f t="shared" si="4"/>
        <v>0</v>
      </c>
      <c r="R22" s="1" t="b">
        <f t="shared" si="5"/>
        <v>0</v>
      </c>
    </row>
    <row r="23" spans="1:18" ht="16.5" customHeight="1" x14ac:dyDescent="0.4">
      <c r="A23" s="3">
        <v>18</v>
      </c>
      <c r="B23" s="4"/>
      <c r="C23" s="3" t="s">
        <v>5</v>
      </c>
      <c r="D23" s="3" t="s">
        <v>5</v>
      </c>
      <c r="E23" s="3" t="s">
        <v>5</v>
      </c>
      <c r="F23" s="8"/>
      <c r="G23" s="5"/>
      <c r="H23" s="6" t="s">
        <v>7</v>
      </c>
      <c r="I23" s="6"/>
      <c r="J23" s="7" t="s">
        <v>8</v>
      </c>
      <c r="K23" s="29"/>
      <c r="M23" s="1" t="b">
        <f t="shared" si="0"/>
        <v>0</v>
      </c>
      <c r="N23" s="1" t="b">
        <f t="shared" si="1"/>
        <v>0</v>
      </c>
      <c r="O23" s="1" t="b">
        <f t="shared" si="2"/>
        <v>0</v>
      </c>
      <c r="P23" s="1" t="b">
        <f t="shared" si="3"/>
        <v>0</v>
      </c>
      <c r="Q23" s="1" t="b">
        <f t="shared" si="4"/>
        <v>0</v>
      </c>
      <c r="R23" s="1" t="b">
        <f t="shared" si="5"/>
        <v>0</v>
      </c>
    </row>
    <row r="24" spans="1:18" ht="16.5" customHeight="1" x14ac:dyDescent="0.4">
      <c r="A24" s="3">
        <v>19</v>
      </c>
      <c r="B24" s="4"/>
      <c r="C24" s="3" t="s">
        <v>5</v>
      </c>
      <c r="D24" s="3" t="s">
        <v>5</v>
      </c>
      <c r="E24" s="3" t="s">
        <v>5</v>
      </c>
      <c r="F24" s="8"/>
      <c r="G24" s="5"/>
      <c r="H24" s="6" t="s">
        <v>7</v>
      </c>
      <c r="I24" s="6"/>
      <c r="J24" s="7" t="s">
        <v>8</v>
      </c>
      <c r="K24" s="29"/>
      <c r="M24" s="1" t="b">
        <f t="shared" si="0"/>
        <v>0</v>
      </c>
      <c r="N24" s="1" t="b">
        <f t="shared" si="1"/>
        <v>0</v>
      </c>
      <c r="O24" s="1" t="b">
        <f t="shared" si="2"/>
        <v>0</v>
      </c>
      <c r="P24" s="1" t="b">
        <f t="shared" si="3"/>
        <v>0</v>
      </c>
      <c r="Q24" s="1" t="b">
        <f t="shared" si="4"/>
        <v>0</v>
      </c>
      <c r="R24" s="1" t="b">
        <f t="shared" si="5"/>
        <v>0</v>
      </c>
    </row>
    <row r="25" spans="1:18" ht="16.5" customHeight="1" x14ac:dyDescent="0.4">
      <c r="A25" s="3">
        <v>20</v>
      </c>
      <c r="B25" s="4"/>
      <c r="C25" s="3" t="s">
        <v>5</v>
      </c>
      <c r="D25" s="3" t="s">
        <v>5</v>
      </c>
      <c r="E25" s="3" t="s">
        <v>5</v>
      </c>
      <c r="F25" s="8"/>
      <c r="G25" s="5"/>
      <c r="H25" s="6" t="s">
        <v>7</v>
      </c>
      <c r="I25" s="6"/>
      <c r="J25" s="7" t="s">
        <v>8</v>
      </c>
      <c r="K25" s="29"/>
      <c r="M25" s="1" t="b">
        <f t="shared" si="0"/>
        <v>0</v>
      </c>
      <c r="N25" s="1" t="b">
        <f t="shared" si="1"/>
        <v>0</v>
      </c>
      <c r="O25" s="1" t="b">
        <f t="shared" si="2"/>
        <v>0</v>
      </c>
      <c r="P25" s="1" t="b">
        <f t="shared" si="3"/>
        <v>0</v>
      </c>
      <c r="Q25" s="1" t="b">
        <f t="shared" si="4"/>
        <v>0</v>
      </c>
      <c r="R25" s="1" t="b">
        <f t="shared" si="5"/>
        <v>0</v>
      </c>
    </row>
    <row r="26" spans="1:18" ht="16.5" customHeight="1" x14ac:dyDescent="0.4">
      <c r="A26" s="3">
        <v>21</v>
      </c>
      <c r="B26" s="4"/>
      <c r="C26" s="3" t="s">
        <v>5</v>
      </c>
      <c r="D26" s="3" t="s">
        <v>5</v>
      </c>
      <c r="E26" s="3" t="s">
        <v>5</v>
      </c>
      <c r="F26" s="8"/>
      <c r="G26" s="5"/>
      <c r="H26" s="6" t="s">
        <v>7</v>
      </c>
      <c r="I26" s="6"/>
      <c r="J26" s="7" t="s">
        <v>8</v>
      </c>
      <c r="K26" s="29"/>
      <c r="M26" s="1" t="b">
        <f t="shared" si="0"/>
        <v>0</v>
      </c>
      <c r="N26" s="1" t="b">
        <f t="shared" si="1"/>
        <v>0</v>
      </c>
      <c r="O26" s="1" t="b">
        <f t="shared" si="2"/>
        <v>0</v>
      </c>
      <c r="P26" s="1" t="b">
        <f t="shared" si="3"/>
        <v>0</v>
      </c>
      <c r="Q26" s="1" t="b">
        <f t="shared" si="4"/>
        <v>0</v>
      </c>
      <c r="R26" s="1" t="b">
        <f t="shared" si="5"/>
        <v>0</v>
      </c>
    </row>
    <row r="27" spans="1:18" ht="16.5" customHeight="1" x14ac:dyDescent="0.4">
      <c r="A27" s="3">
        <v>22</v>
      </c>
      <c r="B27" s="4"/>
      <c r="C27" s="3" t="s">
        <v>5</v>
      </c>
      <c r="D27" s="3" t="s">
        <v>5</v>
      </c>
      <c r="E27" s="3" t="s">
        <v>5</v>
      </c>
      <c r="F27" s="8"/>
      <c r="G27" s="5"/>
      <c r="H27" s="6" t="s">
        <v>7</v>
      </c>
      <c r="I27" s="6"/>
      <c r="J27" s="7" t="s">
        <v>8</v>
      </c>
      <c r="K27" s="29"/>
      <c r="M27" s="1" t="b">
        <f t="shared" si="0"/>
        <v>0</v>
      </c>
      <c r="N27" s="1" t="b">
        <f t="shared" si="1"/>
        <v>0</v>
      </c>
      <c r="O27" s="1" t="b">
        <f t="shared" si="2"/>
        <v>0</v>
      </c>
      <c r="P27" s="1" t="b">
        <f t="shared" si="3"/>
        <v>0</v>
      </c>
      <c r="Q27" s="1" t="b">
        <f t="shared" si="4"/>
        <v>0</v>
      </c>
      <c r="R27" s="1" t="b">
        <f t="shared" si="5"/>
        <v>0</v>
      </c>
    </row>
    <row r="28" spans="1:18" ht="16.5" customHeight="1" x14ac:dyDescent="0.4">
      <c r="A28" s="3">
        <v>23</v>
      </c>
      <c r="B28" s="4"/>
      <c r="C28" s="3" t="s">
        <v>5</v>
      </c>
      <c r="D28" s="3" t="s">
        <v>5</v>
      </c>
      <c r="E28" s="3" t="s">
        <v>5</v>
      </c>
      <c r="F28" s="8"/>
      <c r="G28" s="5"/>
      <c r="H28" s="6" t="s">
        <v>7</v>
      </c>
      <c r="I28" s="6"/>
      <c r="J28" s="7" t="s">
        <v>8</v>
      </c>
      <c r="K28" s="29"/>
      <c r="M28" s="1" t="b">
        <f t="shared" si="0"/>
        <v>0</v>
      </c>
      <c r="N28" s="1" t="b">
        <f t="shared" si="1"/>
        <v>0</v>
      </c>
      <c r="O28" s="1" t="b">
        <f t="shared" si="2"/>
        <v>0</v>
      </c>
      <c r="P28" s="1" t="b">
        <f t="shared" si="3"/>
        <v>0</v>
      </c>
      <c r="Q28" s="1" t="b">
        <f t="shared" si="4"/>
        <v>0</v>
      </c>
      <c r="R28" s="1" t="b">
        <f t="shared" si="5"/>
        <v>0</v>
      </c>
    </row>
    <row r="29" spans="1:18" ht="16.5" customHeight="1" x14ac:dyDescent="0.4">
      <c r="A29" s="3">
        <v>24</v>
      </c>
      <c r="B29" s="4"/>
      <c r="C29" s="3" t="s">
        <v>5</v>
      </c>
      <c r="D29" s="3" t="s">
        <v>5</v>
      </c>
      <c r="E29" s="3" t="s">
        <v>5</v>
      </c>
      <c r="F29" s="8"/>
      <c r="G29" s="5"/>
      <c r="H29" s="6" t="s">
        <v>7</v>
      </c>
      <c r="I29" s="6"/>
      <c r="J29" s="7" t="s">
        <v>8</v>
      </c>
      <c r="K29" s="29"/>
      <c r="M29" s="1" t="b">
        <f t="shared" si="0"/>
        <v>0</v>
      </c>
      <c r="N29" s="1" t="b">
        <f t="shared" si="1"/>
        <v>0</v>
      </c>
      <c r="O29" s="1" t="b">
        <f t="shared" si="2"/>
        <v>0</v>
      </c>
      <c r="P29" s="1" t="b">
        <f t="shared" si="3"/>
        <v>0</v>
      </c>
      <c r="Q29" s="1" t="b">
        <f t="shared" si="4"/>
        <v>0</v>
      </c>
      <c r="R29" s="1" t="b">
        <f t="shared" si="5"/>
        <v>0</v>
      </c>
    </row>
    <row r="30" spans="1:18" ht="16.5" customHeight="1" x14ac:dyDescent="0.4">
      <c r="A30" s="3">
        <v>25</v>
      </c>
      <c r="B30" s="4"/>
      <c r="C30" s="3" t="s">
        <v>5</v>
      </c>
      <c r="D30" s="3" t="s">
        <v>5</v>
      </c>
      <c r="E30" s="3" t="s">
        <v>5</v>
      </c>
      <c r="F30" s="8"/>
      <c r="G30" s="5"/>
      <c r="H30" s="6" t="s">
        <v>7</v>
      </c>
      <c r="I30" s="6"/>
      <c r="J30" s="7" t="s">
        <v>8</v>
      </c>
      <c r="K30" s="29"/>
      <c r="M30" s="1" t="b">
        <f t="shared" si="0"/>
        <v>0</v>
      </c>
      <c r="N30" s="1" t="b">
        <f t="shared" si="1"/>
        <v>0</v>
      </c>
      <c r="O30" s="1" t="b">
        <f t="shared" si="2"/>
        <v>0</v>
      </c>
      <c r="P30" s="1" t="b">
        <f t="shared" si="3"/>
        <v>0</v>
      </c>
      <c r="Q30" s="1" t="b">
        <f t="shared" si="4"/>
        <v>0</v>
      </c>
      <c r="R30" s="1" t="b">
        <f t="shared" si="5"/>
        <v>0</v>
      </c>
    </row>
    <row r="31" spans="1:18" ht="16.5" customHeight="1" x14ac:dyDescent="0.4">
      <c r="A31" s="3">
        <v>26</v>
      </c>
      <c r="B31" s="4"/>
      <c r="C31" s="3" t="s">
        <v>5</v>
      </c>
      <c r="D31" s="3" t="s">
        <v>5</v>
      </c>
      <c r="E31" s="3" t="s">
        <v>5</v>
      </c>
      <c r="F31" s="8"/>
      <c r="G31" s="5"/>
      <c r="H31" s="6" t="s">
        <v>7</v>
      </c>
      <c r="I31" s="6"/>
      <c r="J31" s="7" t="s">
        <v>8</v>
      </c>
      <c r="K31" s="29"/>
      <c r="M31" s="1" t="b">
        <f t="shared" si="0"/>
        <v>0</v>
      </c>
      <c r="N31" s="1" t="b">
        <f t="shared" si="1"/>
        <v>0</v>
      </c>
      <c r="O31" s="1" t="b">
        <f t="shared" si="2"/>
        <v>0</v>
      </c>
      <c r="P31" s="1" t="b">
        <f t="shared" si="3"/>
        <v>0</v>
      </c>
      <c r="Q31" s="1" t="b">
        <f t="shared" si="4"/>
        <v>0</v>
      </c>
      <c r="R31" s="1" t="b">
        <f t="shared" si="5"/>
        <v>0</v>
      </c>
    </row>
    <row r="32" spans="1:18" ht="16.5" customHeight="1" x14ac:dyDescent="0.4">
      <c r="A32" s="3">
        <v>27</v>
      </c>
      <c r="B32" s="4"/>
      <c r="C32" s="3" t="s">
        <v>5</v>
      </c>
      <c r="D32" s="3" t="s">
        <v>5</v>
      </c>
      <c r="E32" s="3" t="s">
        <v>5</v>
      </c>
      <c r="F32" s="8"/>
      <c r="G32" s="5"/>
      <c r="H32" s="6" t="s">
        <v>7</v>
      </c>
      <c r="I32" s="6"/>
      <c r="J32" s="7" t="s">
        <v>8</v>
      </c>
      <c r="K32" s="29"/>
      <c r="M32" s="1" t="b">
        <f t="shared" si="0"/>
        <v>0</v>
      </c>
      <c r="N32" s="1" t="b">
        <f t="shared" si="1"/>
        <v>0</v>
      </c>
      <c r="O32" s="1" t="b">
        <f t="shared" si="2"/>
        <v>0</v>
      </c>
      <c r="P32" s="1" t="b">
        <f t="shared" si="3"/>
        <v>0</v>
      </c>
      <c r="Q32" s="1" t="b">
        <f t="shared" si="4"/>
        <v>0</v>
      </c>
      <c r="R32" s="1" t="b">
        <f t="shared" si="5"/>
        <v>0</v>
      </c>
    </row>
    <row r="33" spans="1:18" ht="16.5" customHeight="1" x14ac:dyDescent="0.4">
      <c r="A33" s="3">
        <v>28</v>
      </c>
      <c r="B33" s="4"/>
      <c r="C33" s="3" t="s">
        <v>5</v>
      </c>
      <c r="D33" s="3" t="s">
        <v>5</v>
      </c>
      <c r="E33" s="3" t="s">
        <v>5</v>
      </c>
      <c r="F33" s="8"/>
      <c r="G33" s="5"/>
      <c r="H33" s="6" t="s">
        <v>7</v>
      </c>
      <c r="I33" s="6"/>
      <c r="J33" s="7" t="s">
        <v>8</v>
      </c>
      <c r="K33" s="29"/>
      <c r="M33" s="1" t="b">
        <f t="shared" si="0"/>
        <v>0</v>
      </c>
      <c r="N33" s="1" t="b">
        <f t="shared" si="1"/>
        <v>0</v>
      </c>
      <c r="O33" s="1" t="b">
        <f t="shared" si="2"/>
        <v>0</v>
      </c>
      <c r="P33" s="1" t="b">
        <f t="shared" si="3"/>
        <v>0</v>
      </c>
      <c r="Q33" s="1" t="b">
        <f t="shared" si="4"/>
        <v>0</v>
      </c>
      <c r="R33" s="1" t="b">
        <f t="shared" si="5"/>
        <v>0</v>
      </c>
    </row>
    <row r="34" spans="1:18" ht="16.5" customHeight="1" x14ac:dyDescent="0.4">
      <c r="A34" s="3">
        <v>29</v>
      </c>
      <c r="B34" s="4"/>
      <c r="C34" s="3" t="s">
        <v>5</v>
      </c>
      <c r="D34" s="3" t="s">
        <v>5</v>
      </c>
      <c r="E34" s="3" t="s">
        <v>5</v>
      </c>
      <c r="F34" s="8"/>
      <c r="G34" s="5"/>
      <c r="H34" s="6" t="s">
        <v>7</v>
      </c>
      <c r="I34" s="6"/>
      <c r="J34" s="7" t="s">
        <v>8</v>
      </c>
      <c r="K34" s="29"/>
      <c r="M34" s="1" t="b">
        <f t="shared" si="0"/>
        <v>0</v>
      </c>
      <c r="N34" s="1" t="b">
        <f t="shared" si="1"/>
        <v>0</v>
      </c>
      <c r="O34" s="1" t="b">
        <f t="shared" si="2"/>
        <v>0</v>
      </c>
      <c r="P34" s="1" t="b">
        <f t="shared" si="3"/>
        <v>0</v>
      </c>
      <c r="Q34" s="1" t="b">
        <f t="shared" si="4"/>
        <v>0</v>
      </c>
      <c r="R34" s="1" t="b">
        <f t="shared" si="5"/>
        <v>0</v>
      </c>
    </row>
    <row r="35" spans="1:18" ht="16.5" customHeight="1" x14ac:dyDescent="0.4">
      <c r="A35" s="3">
        <v>30</v>
      </c>
      <c r="B35" s="4"/>
      <c r="C35" s="3" t="s">
        <v>5</v>
      </c>
      <c r="D35" s="3" t="s">
        <v>5</v>
      </c>
      <c r="E35" s="3" t="s">
        <v>5</v>
      </c>
      <c r="F35" s="8"/>
      <c r="G35" s="5"/>
      <c r="H35" s="6" t="s">
        <v>7</v>
      </c>
      <c r="I35" s="6"/>
      <c r="J35" s="7" t="s">
        <v>8</v>
      </c>
      <c r="K35" s="29"/>
      <c r="M35" s="1" t="b">
        <f t="shared" si="0"/>
        <v>0</v>
      </c>
      <c r="N35" s="1" t="b">
        <f t="shared" si="1"/>
        <v>0</v>
      </c>
      <c r="O35" s="1" t="b">
        <f t="shared" si="2"/>
        <v>0</v>
      </c>
      <c r="P35" s="1" t="b">
        <f t="shared" si="3"/>
        <v>0</v>
      </c>
      <c r="Q35" s="1" t="b">
        <f t="shared" si="4"/>
        <v>0</v>
      </c>
      <c r="R35" s="1" t="b">
        <f t="shared" si="5"/>
        <v>0</v>
      </c>
    </row>
    <row r="36" spans="1:18" x14ac:dyDescent="0.4">
      <c r="A36" s="2"/>
    </row>
    <row r="37" spans="1:18" x14ac:dyDescent="0.4">
      <c r="A37" s="87" t="s">
        <v>10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</row>
    <row r="38" spans="1:18" x14ac:dyDescent="0.4">
      <c r="A38" s="87" t="s">
        <v>71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</row>
    <row r="39" spans="1:18" x14ac:dyDescent="0.4">
      <c r="A39" s="87" t="s">
        <v>72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1:18" x14ac:dyDescent="0.4">
      <c r="A40" s="87" t="s">
        <v>21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</row>
    <row r="41" spans="1:18" x14ac:dyDescent="0.4">
      <c r="A41" s="87" t="s">
        <v>22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</row>
    <row r="42" spans="1:18" x14ac:dyDescent="0.4">
      <c r="A42" s="87" t="s">
        <v>20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</row>
    <row r="43" spans="1:18" x14ac:dyDescent="0.4">
      <c r="A43" s="87" t="s">
        <v>19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</row>
  </sheetData>
  <mergeCells count="11">
    <mergeCell ref="A38:K38"/>
    <mergeCell ref="A1:K1"/>
    <mergeCell ref="A2:K2"/>
    <mergeCell ref="G4:J4"/>
    <mergeCell ref="G5:J5"/>
    <mergeCell ref="A37:K37"/>
    <mergeCell ref="A39:K39"/>
    <mergeCell ref="A40:K40"/>
    <mergeCell ref="A41:K41"/>
    <mergeCell ref="A42:K42"/>
    <mergeCell ref="A43:K43"/>
  </mergeCells>
  <phoneticPr fontId="1"/>
  <dataValidations count="3">
    <dataValidation type="list" allowBlank="1" showInputMessage="1" showErrorMessage="1" sqref="D6:D35">
      <formula1>"常勤,非常勤,　,"</formula1>
    </dataValidation>
    <dataValidation type="list" allowBlank="1" showInputMessage="1" showErrorMessage="1" sqref="C6:C35">
      <formula1>"オペレーター,訪問介護員等,看護師等,理学療法士等,　,"</formula1>
    </dataValidation>
    <dataValidation type="list" allowBlank="1" showInputMessage="1" showErrorMessage="1" sqref="E6:F35">
      <formula1>"○,　,"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selection activeCell="B6" sqref="B6"/>
    </sheetView>
  </sheetViews>
  <sheetFormatPr defaultRowHeight="18.75" x14ac:dyDescent="0.4"/>
  <cols>
    <col min="1" max="1" width="5.25" style="1" customWidth="1"/>
    <col min="2" max="2" width="14.75" style="1" customWidth="1"/>
    <col min="3" max="3" width="14.5" style="2" customWidth="1"/>
    <col min="4" max="4" width="8.875" style="2" customWidth="1"/>
    <col min="5" max="5" width="9" style="1"/>
    <col min="6" max="6" width="9" style="2"/>
    <col min="7" max="7" width="4.125" style="1" customWidth="1"/>
    <col min="8" max="8" width="3.5" style="1" customWidth="1"/>
    <col min="9" max="9" width="4.125" style="1" customWidth="1"/>
    <col min="10" max="10" width="3.5" style="1" customWidth="1"/>
    <col min="11" max="11" width="9.625" style="2" customWidth="1"/>
    <col min="12" max="12" width="6.875" style="1" customWidth="1"/>
    <col min="13" max="14" width="9" style="1" hidden="1" customWidth="1"/>
    <col min="15" max="15" width="10" style="1" hidden="1" customWidth="1"/>
    <col min="16" max="17" width="9" style="1" hidden="1" customWidth="1"/>
    <col min="18" max="18" width="0" style="1" hidden="1" customWidth="1"/>
    <col min="19" max="16384" width="9" style="1"/>
  </cols>
  <sheetData>
    <row r="1" spans="1:18" ht="22.5" x14ac:dyDescent="0.4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8" ht="22.5" x14ac:dyDescent="0.4">
      <c r="A2" s="41" t="s">
        <v>92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8" x14ac:dyDescent="0.4">
      <c r="A4" s="24"/>
      <c r="B4" s="33" t="s">
        <v>11</v>
      </c>
      <c r="C4" s="28" t="s">
        <v>12</v>
      </c>
      <c r="D4" s="33" t="s">
        <v>13</v>
      </c>
      <c r="E4" s="28" t="s">
        <v>14</v>
      </c>
      <c r="F4" s="28" t="s">
        <v>15</v>
      </c>
      <c r="G4" s="81" t="s">
        <v>16</v>
      </c>
      <c r="H4" s="82"/>
      <c r="I4" s="82"/>
      <c r="J4" s="83"/>
      <c r="K4" s="28" t="s">
        <v>69</v>
      </c>
    </row>
    <row r="5" spans="1:18" s="2" customFormat="1" ht="37.5" customHeight="1" x14ac:dyDescent="0.4">
      <c r="A5" s="25" t="s">
        <v>0</v>
      </c>
      <c r="B5" s="26" t="s">
        <v>68</v>
      </c>
      <c r="C5" s="25" t="s">
        <v>1</v>
      </c>
      <c r="D5" s="26" t="s">
        <v>2</v>
      </c>
      <c r="E5" s="27" t="s">
        <v>3</v>
      </c>
      <c r="F5" s="27" t="s">
        <v>70</v>
      </c>
      <c r="G5" s="84" t="s">
        <v>6</v>
      </c>
      <c r="H5" s="85"/>
      <c r="I5" s="85"/>
      <c r="J5" s="86"/>
      <c r="K5" s="27" t="s">
        <v>9</v>
      </c>
    </row>
    <row r="6" spans="1:18" ht="16.5" customHeight="1" x14ac:dyDescent="0.4">
      <c r="A6" s="3">
        <v>1</v>
      </c>
      <c r="B6" s="4"/>
      <c r="C6" s="3"/>
      <c r="D6" s="3"/>
      <c r="E6" s="3"/>
      <c r="F6" s="8"/>
      <c r="G6" s="5"/>
      <c r="H6" s="6" t="s">
        <v>7</v>
      </c>
      <c r="I6" s="6"/>
      <c r="J6" s="7" t="s">
        <v>8</v>
      </c>
      <c r="K6" s="29"/>
      <c r="M6" s="1" t="b">
        <f>IF(AND(C6="訪問介護員等",E6="○"),K6)</f>
        <v>0</v>
      </c>
      <c r="N6" s="1" t="b">
        <f>IF(AND(C6="訪問介護員等",E6="○",G6&gt;=10),K6)</f>
        <v>0</v>
      </c>
      <c r="O6" s="1" t="b">
        <f>IF(AND(C6="訪問介護員等",OR(E6="○",F6="○")),K6)</f>
        <v>0</v>
      </c>
      <c r="P6" s="1" t="b">
        <f>IF(D6="常勤",K6)</f>
        <v>0</v>
      </c>
      <c r="Q6" s="1" t="b">
        <f>IF(G6&gt;=7,K6)</f>
        <v>0</v>
      </c>
      <c r="R6" s="1" t="b">
        <f>IF(C6="訪問介護員等",K6)</f>
        <v>0</v>
      </c>
    </row>
    <row r="7" spans="1:18" ht="16.5" customHeight="1" x14ac:dyDescent="0.4">
      <c r="A7" s="3">
        <v>2</v>
      </c>
      <c r="B7" s="4"/>
      <c r="C7" s="3"/>
      <c r="D7" s="3"/>
      <c r="E7" s="3"/>
      <c r="F7" s="8"/>
      <c r="G7" s="5"/>
      <c r="H7" s="6" t="s">
        <v>7</v>
      </c>
      <c r="I7" s="6"/>
      <c r="J7" s="7" t="s">
        <v>8</v>
      </c>
      <c r="K7" s="29"/>
      <c r="M7" s="1" t="b">
        <f t="shared" ref="M7:M35" si="0">IF(AND(C7="訪問介護員等",E7="○"),K7)</f>
        <v>0</v>
      </c>
      <c r="N7" s="1" t="b">
        <f t="shared" ref="N7:N35" si="1">IF(AND(C7="訪問介護員等",E7="○",G7&gt;=10),K7)</f>
        <v>0</v>
      </c>
      <c r="O7" s="1" t="b">
        <f t="shared" ref="O7:O35" si="2">IF(AND(C7="訪問介護員等",OR(E7="○",F7="○")),K7)</f>
        <v>0</v>
      </c>
      <c r="P7" s="1" t="b">
        <f t="shared" ref="P7:P35" si="3">IF(D7="常勤",K7)</f>
        <v>0</v>
      </c>
      <c r="Q7" s="1" t="b">
        <f t="shared" ref="Q7:Q35" si="4">IF(G7&gt;=7,K7)</f>
        <v>0</v>
      </c>
      <c r="R7" s="1" t="b">
        <f t="shared" ref="R7:R35" si="5">IF(C7="訪問介護員等",K7)</f>
        <v>0</v>
      </c>
    </row>
    <row r="8" spans="1:18" ht="16.5" customHeight="1" x14ac:dyDescent="0.4">
      <c r="A8" s="3">
        <v>3</v>
      </c>
      <c r="B8" s="4"/>
      <c r="C8" s="3"/>
      <c r="D8" s="3"/>
      <c r="E8" s="3"/>
      <c r="F8" s="8"/>
      <c r="G8" s="5"/>
      <c r="H8" s="6" t="s">
        <v>7</v>
      </c>
      <c r="I8" s="6"/>
      <c r="J8" s="7" t="s">
        <v>8</v>
      </c>
      <c r="K8" s="29"/>
      <c r="M8" s="1" t="b">
        <f t="shared" si="0"/>
        <v>0</v>
      </c>
      <c r="N8" s="1" t="b">
        <f t="shared" si="1"/>
        <v>0</v>
      </c>
      <c r="O8" s="1" t="b">
        <f t="shared" si="2"/>
        <v>0</v>
      </c>
      <c r="P8" s="1" t="b">
        <f t="shared" si="3"/>
        <v>0</v>
      </c>
      <c r="Q8" s="1" t="b">
        <f t="shared" si="4"/>
        <v>0</v>
      </c>
      <c r="R8" s="1" t="b">
        <f t="shared" si="5"/>
        <v>0</v>
      </c>
    </row>
    <row r="9" spans="1:18" ht="16.5" customHeight="1" x14ac:dyDescent="0.4">
      <c r="A9" s="3">
        <v>4</v>
      </c>
      <c r="B9" s="4"/>
      <c r="C9" s="3"/>
      <c r="D9" s="3"/>
      <c r="E9" s="3"/>
      <c r="F9" s="8"/>
      <c r="G9" s="5"/>
      <c r="H9" s="6" t="s">
        <v>7</v>
      </c>
      <c r="I9" s="6"/>
      <c r="J9" s="7" t="s">
        <v>8</v>
      </c>
      <c r="K9" s="29"/>
      <c r="M9" s="1" t="b">
        <f t="shared" si="0"/>
        <v>0</v>
      </c>
      <c r="N9" s="1" t="b">
        <f t="shared" si="1"/>
        <v>0</v>
      </c>
      <c r="O9" s="1" t="b">
        <f t="shared" si="2"/>
        <v>0</v>
      </c>
      <c r="P9" s="1" t="b">
        <f t="shared" si="3"/>
        <v>0</v>
      </c>
      <c r="Q9" s="1" t="b">
        <f t="shared" si="4"/>
        <v>0</v>
      </c>
      <c r="R9" s="1" t="b">
        <f t="shared" si="5"/>
        <v>0</v>
      </c>
    </row>
    <row r="10" spans="1:18" ht="16.5" customHeight="1" x14ac:dyDescent="0.4">
      <c r="A10" s="3">
        <v>5</v>
      </c>
      <c r="B10" s="4"/>
      <c r="C10" s="3"/>
      <c r="D10" s="3"/>
      <c r="E10" s="3"/>
      <c r="F10" s="8"/>
      <c r="G10" s="5"/>
      <c r="H10" s="6" t="s">
        <v>7</v>
      </c>
      <c r="I10" s="6"/>
      <c r="J10" s="7" t="s">
        <v>8</v>
      </c>
      <c r="K10" s="29"/>
      <c r="M10" s="1" t="b">
        <f t="shared" si="0"/>
        <v>0</v>
      </c>
      <c r="N10" s="1" t="b">
        <f t="shared" si="1"/>
        <v>0</v>
      </c>
      <c r="O10" s="1" t="b">
        <f t="shared" si="2"/>
        <v>0</v>
      </c>
      <c r="P10" s="1" t="b">
        <f t="shared" si="3"/>
        <v>0</v>
      </c>
      <c r="Q10" s="1" t="b">
        <f t="shared" si="4"/>
        <v>0</v>
      </c>
      <c r="R10" s="1" t="b">
        <f t="shared" si="5"/>
        <v>0</v>
      </c>
    </row>
    <row r="11" spans="1:18" ht="16.5" customHeight="1" x14ac:dyDescent="0.4">
      <c r="A11" s="3">
        <v>6</v>
      </c>
      <c r="B11" s="4"/>
      <c r="C11" s="3"/>
      <c r="D11" s="3"/>
      <c r="E11" s="3"/>
      <c r="F11" s="8"/>
      <c r="G11" s="5"/>
      <c r="H11" s="6" t="s">
        <v>7</v>
      </c>
      <c r="I11" s="6"/>
      <c r="J11" s="7" t="s">
        <v>8</v>
      </c>
      <c r="K11" s="29"/>
      <c r="M11" s="1" t="b">
        <f t="shared" si="0"/>
        <v>0</v>
      </c>
      <c r="N11" s="1" t="b">
        <f t="shared" si="1"/>
        <v>0</v>
      </c>
      <c r="O11" s="1" t="b">
        <f t="shared" si="2"/>
        <v>0</v>
      </c>
      <c r="P11" s="1" t="b">
        <f t="shared" si="3"/>
        <v>0</v>
      </c>
      <c r="Q11" s="1" t="b">
        <f t="shared" si="4"/>
        <v>0</v>
      </c>
      <c r="R11" s="1" t="b">
        <f t="shared" si="5"/>
        <v>0</v>
      </c>
    </row>
    <row r="12" spans="1:18" ht="16.5" customHeight="1" x14ac:dyDescent="0.4">
      <c r="A12" s="3">
        <v>7</v>
      </c>
      <c r="B12" s="4"/>
      <c r="C12" s="3"/>
      <c r="D12" s="3"/>
      <c r="E12" s="3"/>
      <c r="F12" s="8"/>
      <c r="G12" s="5"/>
      <c r="H12" s="6" t="s">
        <v>7</v>
      </c>
      <c r="I12" s="6"/>
      <c r="J12" s="7" t="s">
        <v>8</v>
      </c>
      <c r="K12" s="29"/>
      <c r="M12" s="1" t="b">
        <f t="shared" si="0"/>
        <v>0</v>
      </c>
      <c r="N12" s="1" t="b">
        <f t="shared" si="1"/>
        <v>0</v>
      </c>
      <c r="O12" s="1" t="b">
        <f t="shared" si="2"/>
        <v>0</v>
      </c>
      <c r="P12" s="1" t="b">
        <f t="shared" si="3"/>
        <v>0</v>
      </c>
      <c r="Q12" s="1" t="b">
        <f t="shared" si="4"/>
        <v>0</v>
      </c>
      <c r="R12" s="1" t="b">
        <f t="shared" si="5"/>
        <v>0</v>
      </c>
    </row>
    <row r="13" spans="1:18" ht="16.5" customHeight="1" x14ac:dyDescent="0.4">
      <c r="A13" s="3">
        <v>8</v>
      </c>
      <c r="B13" s="4"/>
      <c r="C13" s="3"/>
      <c r="D13" s="3"/>
      <c r="E13" s="3"/>
      <c r="F13" s="8"/>
      <c r="G13" s="5"/>
      <c r="H13" s="6" t="s">
        <v>7</v>
      </c>
      <c r="I13" s="6"/>
      <c r="J13" s="7" t="s">
        <v>8</v>
      </c>
      <c r="K13" s="29"/>
      <c r="M13" s="1" t="b">
        <f t="shared" si="0"/>
        <v>0</v>
      </c>
      <c r="N13" s="1" t="b">
        <f t="shared" si="1"/>
        <v>0</v>
      </c>
      <c r="O13" s="1" t="b">
        <f t="shared" si="2"/>
        <v>0</v>
      </c>
      <c r="P13" s="1" t="b">
        <f t="shared" si="3"/>
        <v>0</v>
      </c>
      <c r="Q13" s="1" t="b">
        <f t="shared" si="4"/>
        <v>0</v>
      </c>
      <c r="R13" s="1" t="b">
        <f t="shared" si="5"/>
        <v>0</v>
      </c>
    </row>
    <row r="14" spans="1:18" ht="16.5" customHeight="1" x14ac:dyDescent="0.4">
      <c r="A14" s="3">
        <v>9</v>
      </c>
      <c r="B14" s="4"/>
      <c r="C14" s="3"/>
      <c r="D14" s="3"/>
      <c r="E14" s="3"/>
      <c r="F14" s="8"/>
      <c r="G14" s="5"/>
      <c r="H14" s="6" t="s">
        <v>7</v>
      </c>
      <c r="I14" s="6"/>
      <c r="J14" s="7" t="s">
        <v>8</v>
      </c>
      <c r="K14" s="29"/>
      <c r="M14" s="1" t="b">
        <f t="shared" si="0"/>
        <v>0</v>
      </c>
      <c r="N14" s="1" t="b">
        <f t="shared" si="1"/>
        <v>0</v>
      </c>
      <c r="O14" s="1" t="b">
        <f t="shared" si="2"/>
        <v>0</v>
      </c>
      <c r="P14" s="1" t="b">
        <f t="shared" si="3"/>
        <v>0</v>
      </c>
      <c r="Q14" s="1" t="b">
        <f t="shared" si="4"/>
        <v>0</v>
      </c>
      <c r="R14" s="1" t="b">
        <f t="shared" si="5"/>
        <v>0</v>
      </c>
    </row>
    <row r="15" spans="1:18" ht="16.5" customHeight="1" x14ac:dyDescent="0.4">
      <c r="A15" s="3">
        <v>10</v>
      </c>
      <c r="B15" s="4"/>
      <c r="C15" s="3"/>
      <c r="D15" s="3"/>
      <c r="E15" s="3"/>
      <c r="F15" s="8"/>
      <c r="G15" s="5"/>
      <c r="H15" s="6" t="s">
        <v>7</v>
      </c>
      <c r="I15" s="6"/>
      <c r="J15" s="7" t="s">
        <v>8</v>
      </c>
      <c r="K15" s="29"/>
      <c r="M15" s="1" t="b">
        <f t="shared" si="0"/>
        <v>0</v>
      </c>
      <c r="N15" s="1" t="b">
        <f t="shared" si="1"/>
        <v>0</v>
      </c>
      <c r="O15" s="1" t="b">
        <f t="shared" si="2"/>
        <v>0</v>
      </c>
      <c r="P15" s="1" t="b">
        <f t="shared" si="3"/>
        <v>0</v>
      </c>
      <c r="Q15" s="1" t="b">
        <f t="shared" si="4"/>
        <v>0</v>
      </c>
      <c r="R15" s="1" t="b">
        <f t="shared" si="5"/>
        <v>0</v>
      </c>
    </row>
    <row r="16" spans="1:18" ht="16.5" customHeight="1" x14ac:dyDescent="0.4">
      <c r="A16" s="3">
        <v>11</v>
      </c>
      <c r="B16" s="4"/>
      <c r="C16" s="3" t="s">
        <v>5</v>
      </c>
      <c r="D16" s="3" t="s">
        <v>5</v>
      </c>
      <c r="E16" s="3" t="s">
        <v>5</v>
      </c>
      <c r="F16" s="8"/>
      <c r="G16" s="5"/>
      <c r="H16" s="6" t="s">
        <v>7</v>
      </c>
      <c r="I16" s="6"/>
      <c r="J16" s="7" t="s">
        <v>8</v>
      </c>
      <c r="K16" s="29"/>
      <c r="M16" s="1" t="b">
        <f t="shared" si="0"/>
        <v>0</v>
      </c>
      <c r="N16" s="1" t="b">
        <f t="shared" si="1"/>
        <v>0</v>
      </c>
      <c r="O16" s="1" t="b">
        <f t="shared" si="2"/>
        <v>0</v>
      </c>
      <c r="P16" s="1" t="b">
        <f t="shared" si="3"/>
        <v>0</v>
      </c>
      <c r="Q16" s="1" t="b">
        <f t="shared" si="4"/>
        <v>0</v>
      </c>
      <c r="R16" s="1" t="b">
        <f t="shared" si="5"/>
        <v>0</v>
      </c>
    </row>
    <row r="17" spans="1:18" ht="16.5" customHeight="1" x14ac:dyDescent="0.4">
      <c r="A17" s="3">
        <v>12</v>
      </c>
      <c r="B17" s="4"/>
      <c r="C17" s="3" t="s">
        <v>5</v>
      </c>
      <c r="D17" s="3" t="s">
        <v>5</v>
      </c>
      <c r="E17" s="3" t="s">
        <v>5</v>
      </c>
      <c r="F17" s="8"/>
      <c r="G17" s="5"/>
      <c r="H17" s="6" t="s">
        <v>7</v>
      </c>
      <c r="I17" s="6"/>
      <c r="J17" s="7" t="s">
        <v>8</v>
      </c>
      <c r="K17" s="29"/>
      <c r="M17" s="1" t="b">
        <f t="shared" si="0"/>
        <v>0</v>
      </c>
      <c r="N17" s="1" t="b">
        <f t="shared" si="1"/>
        <v>0</v>
      </c>
      <c r="O17" s="1" t="b">
        <f t="shared" si="2"/>
        <v>0</v>
      </c>
      <c r="P17" s="1" t="b">
        <f t="shared" si="3"/>
        <v>0</v>
      </c>
      <c r="Q17" s="1" t="b">
        <f t="shared" si="4"/>
        <v>0</v>
      </c>
      <c r="R17" s="1" t="b">
        <f t="shared" si="5"/>
        <v>0</v>
      </c>
    </row>
    <row r="18" spans="1:18" ht="16.5" customHeight="1" x14ac:dyDescent="0.4">
      <c r="A18" s="3">
        <v>13</v>
      </c>
      <c r="B18" s="4"/>
      <c r="C18" s="3" t="s">
        <v>5</v>
      </c>
      <c r="D18" s="3" t="s">
        <v>5</v>
      </c>
      <c r="E18" s="3" t="s">
        <v>5</v>
      </c>
      <c r="F18" s="8"/>
      <c r="G18" s="5"/>
      <c r="H18" s="6" t="s">
        <v>7</v>
      </c>
      <c r="I18" s="6"/>
      <c r="J18" s="7" t="s">
        <v>8</v>
      </c>
      <c r="K18" s="29"/>
      <c r="M18" s="1" t="b">
        <f t="shared" si="0"/>
        <v>0</v>
      </c>
      <c r="N18" s="1" t="b">
        <f t="shared" si="1"/>
        <v>0</v>
      </c>
      <c r="O18" s="1" t="b">
        <f t="shared" si="2"/>
        <v>0</v>
      </c>
      <c r="P18" s="1" t="b">
        <f t="shared" si="3"/>
        <v>0</v>
      </c>
      <c r="Q18" s="1" t="b">
        <f t="shared" si="4"/>
        <v>0</v>
      </c>
      <c r="R18" s="1" t="b">
        <f t="shared" si="5"/>
        <v>0</v>
      </c>
    </row>
    <row r="19" spans="1:18" ht="16.5" customHeight="1" x14ac:dyDescent="0.4">
      <c r="A19" s="3">
        <v>14</v>
      </c>
      <c r="B19" s="4"/>
      <c r="C19" s="3" t="s">
        <v>5</v>
      </c>
      <c r="D19" s="3" t="s">
        <v>5</v>
      </c>
      <c r="E19" s="3" t="s">
        <v>5</v>
      </c>
      <c r="F19" s="8"/>
      <c r="G19" s="5"/>
      <c r="H19" s="6" t="s">
        <v>7</v>
      </c>
      <c r="I19" s="6"/>
      <c r="J19" s="7" t="s">
        <v>8</v>
      </c>
      <c r="K19" s="29"/>
      <c r="M19" s="1" t="b">
        <f t="shared" si="0"/>
        <v>0</v>
      </c>
      <c r="N19" s="1" t="b">
        <f t="shared" si="1"/>
        <v>0</v>
      </c>
      <c r="O19" s="1" t="b">
        <f t="shared" si="2"/>
        <v>0</v>
      </c>
      <c r="P19" s="1" t="b">
        <f t="shared" si="3"/>
        <v>0</v>
      </c>
      <c r="Q19" s="1" t="b">
        <f t="shared" si="4"/>
        <v>0</v>
      </c>
      <c r="R19" s="1" t="b">
        <f t="shared" si="5"/>
        <v>0</v>
      </c>
    </row>
    <row r="20" spans="1:18" ht="16.5" customHeight="1" x14ac:dyDescent="0.4">
      <c r="A20" s="3">
        <v>15</v>
      </c>
      <c r="B20" s="4"/>
      <c r="C20" s="3" t="s">
        <v>5</v>
      </c>
      <c r="D20" s="3" t="s">
        <v>5</v>
      </c>
      <c r="E20" s="3" t="s">
        <v>5</v>
      </c>
      <c r="F20" s="8"/>
      <c r="G20" s="5"/>
      <c r="H20" s="6" t="s">
        <v>7</v>
      </c>
      <c r="I20" s="6"/>
      <c r="J20" s="7" t="s">
        <v>8</v>
      </c>
      <c r="K20" s="29"/>
      <c r="M20" s="1" t="b">
        <f t="shared" si="0"/>
        <v>0</v>
      </c>
      <c r="N20" s="1" t="b">
        <f t="shared" si="1"/>
        <v>0</v>
      </c>
      <c r="O20" s="1" t="b">
        <f t="shared" si="2"/>
        <v>0</v>
      </c>
      <c r="P20" s="1" t="b">
        <f t="shared" si="3"/>
        <v>0</v>
      </c>
      <c r="Q20" s="1" t="b">
        <f t="shared" si="4"/>
        <v>0</v>
      </c>
      <c r="R20" s="1" t="b">
        <f t="shared" si="5"/>
        <v>0</v>
      </c>
    </row>
    <row r="21" spans="1:18" ht="16.5" customHeight="1" x14ac:dyDescent="0.4">
      <c r="A21" s="3">
        <v>16</v>
      </c>
      <c r="B21" s="4"/>
      <c r="C21" s="3" t="s">
        <v>5</v>
      </c>
      <c r="D21" s="3" t="s">
        <v>5</v>
      </c>
      <c r="E21" s="3" t="s">
        <v>5</v>
      </c>
      <c r="F21" s="8"/>
      <c r="G21" s="5"/>
      <c r="H21" s="6" t="s">
        <v>7</v>
      </c>
      <c r="I21" s="6"/>
      <c r="J21" s="7" t="s">
        <v>8</v>
      </c>
      <c r="K21" s="29"/>
      <c r="M21" s="1" t="b">
        <f t="shared" si="0"/>
        <v>0</v>
      </c>
      <c r="N21" s="1" t="b">
        <f t="shared" si="1"/>
        <v>0</v>
      </c>
      <c r="O21" s="1" t="b">
        <f t="shared" si="2"/>
        <v>0</v>
      </c>
      <c r="P21" s="1" t="b">
        <f t="shared" si="3"/>
        <v>0</v>
      </c>
      <c r="Q21" s="1" t="b">
        <f t="shared" si="4"/>
        <v>0</v>
      </c>
      <c r="R21" s="1" t="b">
        <f t="shared" si="5"/>
        <v>0</v>
      </c>
    </row>
    <row r="22" spans="1:18" ht="16.5" customHeight="1" x14ac:dyDescent="0.4">
      <c r="A22" s="3">
        <v>17</v>
      </c>
      <c r="B22" s="4"/>
      <c r="C22" s="3" t="s">
        <v>5</v>
      </c>
      <c r="D22" s="3" t="s">
        <v>5</v>
      </c>
      <c r="E22" s="3" t="s">
        <v>5</v>
      </c>
      <c r="F22" s="8"/>
      <c r="G22" s="5"/>
      <c r="H22" s="6" t="s">
        <v>7</v>
      </c>
      <c r="I22" s="6"/>
      <c r="J22" s="7" t="s">
        <v>8</v>
      </c>
      <c r="K22" s="29"/>
      <c r="M22" s="1" t="b">
        <f t="shared" si="0"/>
        <v>0</v>
      </c>
      <c r="N22" s="1" t="b">
        <f t="shared" si="1"/>
        <v>0</v>
      </c>
      <c r="O22" s="1" t="b">
        <f t="shared" si="2"/>
        <v>0</v>
      </c>
      <c r="P22" s="1" t="b">
        <f t="shared" si="3"/>
        <v>0</v>
      </c>
      <c r="Q22" s="1" t="b">
        <f t="shared" si="4"/>
        <v>0</v>
      </c>
      <c r="R22" s="1" t="b">
        <f t="shared" si="5"/>
        <v>0</v>
      </c>
    </row>
    <row r="23" spans="1:18" ht="16.5" customHeight="1" x14ac:dyDescent="0.4">
      <c r="A23" s="3">
        <v>18</v>
      </c>
      <c r="B23" s="4"/>
      <c r="C23" s="3" t="s">
        <v>5</v>
      </c>
      <c r="D23" s="3" t="s">
        <v>5</v>
      </c>
      <c r="E23" s="3" t="s">
        <v>5</v>
      </c>
      <c r="F23" s="8"/>
      <c r="G23" s="5"/>
      <c r="H23" s="6" t="s">
        <v>7</v>
      </c>
      <c r="I23" s="6"/>
      <c r="J23" s="7" t="s">
        <v>8</v>
      </c>
      <c r="K23" s="29"/>
      <c r="M23" s="1" t="b">
        <f t="shared" si="0"/>
        <v>0</v>
      </c>
      <c r="N23" s="1" t="b">
        <f t="shared" si="1"/>
        <v>0</v>
      </c>
      <c r="O23" s="1" t="b">
        <f t="shared" si="2"/>
        <v>0</v>
      </c>
      <c r="P23" s="1" t="b">
        <f t="shared" si="3"/>
        <v>0</v>
      </c>
      <c r="Q23" s="1" t="b">
        <f t="shared" si="4"/>
        <v>0</v>
      </c>
      <c r="R23" s="1" t="b">
        <f t="shared" si="5"/>
        <v>0</v>
      </c>
    </row>
    <row r="24" spans="1:18" ht="16.5" customHeight="1" x14ac:dyDescent="0.4">
      <c r="A24" s="3">
        <v>19</v>
      </c>
      <c r="B24" s="4"/>
      <c r="C24" s="3" t="s">
        <v>5</v>
      </c>
      <c r="D24" s="3" t="s">
        <v>5</v>
      </c>
      <c r="E24" s="3" t="s">
        <v>5</v>
      </c>
      <c r="F24" s="8"/>
      <c r="G24" s="5"/>
      <c r="H24" s="6" t="s">
        <v>7</v>
      </c>
      <c r="I24" s="6"/>
      <c r="J24" s="7" t="s">
        <v>8</v>
      </c>
      <c r="K24" s="29"/>
      <c r="M24" s="1" t="b">
        <f t="shared" si="0"/>
        <v>0</v>
      </c>
      <c r="N24" s="1" t="b">
        <f t="shared" si="1"/>
        <v>0</v>
      </c>
      <c r="O24" s="1" t="b">
        <f t="shared" si="2"/>
        <v>0</v>
      </c>
      <c r="P24" s="1" t="b">
        <f t="shared" si="3"/>
        <v>0</v>
      </c>
      <c r="Q24" s="1" t="b">
        <f t="shared" si="4"/>
        <v>0</v>
      </c>
      <c r="R24" s="1" t="b">
        <f t="shared" si="5"/>
        <v>0</v>
      </c>
    </row>
    <row r="25" spans="1:18" ht="16.5" customHeight="1" x14ac:dyDescent="0.4">
      <c r="A25" s="3">
        <v>20</v>
      </c>
      <c r="B25" s="4"/>
      <c r="C25" s="3" t="s">
        <v>5</v>
      </c>
      <c r="D25" s="3" t="s">
        <v>5</v>
      </c>
      <c r="E25" s="3" t="s">
        <v>5</v>
      </c>
      <c r="F25" s="8"/>
      <c r="G25" s="5"/>
      <c r="H25" s="6" t="s">
        <v>7</v>
      </c>
      <c r="I25" s="6"/>
      <c r="J25" s="7" t="s">
        <v>8</v>
      </c>
      <c r="K25" s="29"/>
      <c r="M25" s="1" t="b">
        <f t="shared" si="0"/>
        <v>0</v>
      </c>
      <c r="N25" s="1" t="b">
        <f t="shared" si="1"/>
        <v>0</v>
      </c>
      <c r="O25" s="1" t="b">
        <f t="shared" si="2"/>
        <v>0</v>
      </c>
      <c r="P25" s="1" t="b">
        <f t="shared" si="3"/>
        <v>0</v>
      </c>
      <c r="Q25" s="1" t="b">
        <f t="shared" si="4"/>
        <v>0</v>
      </c>
      <c r="R25" s="1" t="b">
        <f t="shared" si="5"/>
        <v>0</v>
      </c>
    </row>
    <row r="26" spans="1:18" ht="16.5" customHeight="1" x14ac:dyDescent="0.4">
      <c r="A26" s="3">
        <v>21</v>
      </c>
      <c r="B26" s="4"/>
      <c r="C26" s="3" t="s">
        <v>5</v>
      </c>
      <c r="D26" s="3" t="s">
        <v>5</v>
      </c>
      <c r="E26" s="3" t="s">
        <v>5</v>
      </c>
      <c r="F26" s="8"/>
      <c r="G26" s="5"/>
      <c r="H26" s="6" t="s">
        <v>7</v>
      </c>
      <c r="I26" s="6"/>
      <c r="J26" s="7" t="s">
        <v>8</v>
      </c>
      <c r="K26" s="29"/>
      <c r="M26" s="1" t="b">
        <f t="shared" si="0"/>
        <v>0</v>
      </c>
      <c r="N26" s="1" t="b">
        <f t="shared" si="1"/>
        <v>0</v>
      </c>
      <c r="O26" s="1" t="b">
        <f t="shared" si="2"/>
        <v>0</v>
      </c>
      <c r="P26" s="1" t="b">
        <f t="shared" si="3"/>
        <v>0</v>
      </c>
      <c r="Q26" s="1" t="b">
        <f t="shared" si="4"/>
        <v>0</v>
      </c>
      <c r="R26" s="1" t="b">
        <f t="shared" si="5"/>
        <v>0</v>
      </c>
    </row>
    <row r="27" spans="1:18" ht="16.5" customHeight="1" x14ac:dyDescent="0.4">
      <c r="A27" s="3">
        <v>22</v>
      </c>
      <c r="B27" s="4"/>
      <c r="C27" s="3" t="s">
        <v>5</v>
      </c>
      <c r="D27" s="3" t="s">
        <v>5</v>
      </c>
      <c r="E27" s="3" t="s">
        <v>5</v>
      </c>
      <c r="F27" s="8"/>
      <c r="G27" s="5"/>
      <c r="H27" s="6" t="s">
        <v>7</v>
      </c>
      <c r="I27" s="6"/>
      <c r="J27" s="7" t="s">
        <v>8</v>
      </c>
      <c r="K27" s="29"/>
      <c r="M27" s="1" t="b">
        <f t="shared" si="0"/>
        <v>0</v>
      </c>
      <c r="N27" s="1" t="b">
        <f t="shared" si="1"/>
        <v>0</v>
      </c>
      <c r="O27" s="1" t="b">
        <f t="shared" si="2"/>
        <v>0</v>
      </c>
      <c r="P27" s="1" t="b">
        <f t="shared" si="3"/>
        <v>0</v>
      </c>
      <c r="Q27" s="1" t="b">
        <f t="shared" si="4"/>
        <v>0</v>
      </c>
      <c r="R27" s="1" t="b">
        <f t="shared" si="5"/>
        <v>0</v>
      </c>
    </row>
    <row r="28" spans="1:18" ht="16.5" customHeight="1" x14ac:dyDescent="0.4">
      <c r="A28" s="3">
        <v>23</v>
      </c>
      <c r="B28" s="4"/>
      <c r="C28" s="3" t="s">
        <v>5</v>
      </c>
      <c r="D28" s="3" t="s">
        <v>5</v>
      </c>
      <c r="E28" s="3" t="s">
        <v>5</v>
      </c>
      <c r="F28" s="8"/>
      <c r="G28" s="5"/>
      <c r="H28" s="6" t="s">
        <v>7</v>
      </c>
      <c r="I28" s="6"/>
      <c r="J28" s="7" t="s">
        <v>8</v>
      </c>
      <c r="K28" s="29"/>
      <c r="M28" s="1" t="b">
        <f t="shared" si="0"/>
        <v>0</v>
      </c>
      <c r="N28" s="1" t="b">
        <f t="shared" si="1"/>
        <v>0</v>
      </c>
      <c r="O28" s="1" t="b">
        <f t="shared" si="2"/>
        <v>0</v>
      </c>
      <c r="P28" s="1" t="b">
        <f t="shared" si="3"/>
        <v>0</v>
      </c>
      <c r="Q28" s="1" t="b">
        <f t="shared" si="4"/>
        <v>0</v>
      </c>
      <c r="R28" s="1" t="b">
        <f t="shared" si="5"/>
        <v>0</v>
      </c>
    </row>
    <row r="29" spans="1:18" ht="16.5" customHeight="1" x14ac:dyDescent="0.4">
      <c r="A29" s="3">
        <v>24</v>
      </c>
      <c r="B29" s="4"/>
      <c r="C29" s="3" t="s">
        <v>5</v>
      </c>
      <c r="D29" s="3" t="s">
        <v>5</v>
      </c>
      <c r="E29" s="3" t="s">
        <v>5</v>
      </c>
      <c r="F29" s="8"/>
      <c r="G29" s="5"/>
      <c r="H29" s="6" t="s">
        <v>7</v>
      </c>
      <c r="I29" s="6"/>
      <c r="J29" s="7" t="s">
        <v>8</v>
      </c>
      <c r="K29" s="29"/>
      <c r="M29" s="1" t="b">
        <f t="shared" si="0"/>
        <v>0</v>
      </c>
      <c r="N29" s="1" t="b">
        <f t="shared" si="1"/>
        <v>0</v>
      </c>
      <c r="O29" s="1" t="b">
        <f t="shared" si="2"/>
        <v>0</v>
      </c>
      <c r="P29" s="1" t="b">
        <f t="shared" si="3"/>
        <v>0</v>
      </c>
      <c r="Q29" s="1" t="b">
        <f t="shared" si="4"/>
        <v>0</v>
      </c>
      <c r="R29" s="1" t="b">
        <f t="shared" si="5"/>
        <v>0</v>
      </c>
    </row>
    <row r="30" spans="1:18" ht="16.5" customHeight="1" x14ac:dyDescent="0.4">
      <c r="A30" s="3">
        <v>25</v>
      </c>
      <c r="B30" s="4"/>
      <c r="C30" s="3" t="s">
        <v>5</v>
      </c>
      <c r="D30" s="3" t="s">
        <v>5</v>
      </c>
      <c r="E30" s="3" t="s">
        <v>5</v>
      </c>
      <c r="F30" s="8"/>
      <c r="G30" s="5"/>
      <c r="H30" s="6" t="s">
        <v>7</v>
      </c>
      <c r="I30" s="6"/>
      <c r="J30" s="7" t="s">
        <v>8</v>
      </c>
      <c r="K30" s="29"/>
      <c r="M30" s="1" t="b">
        <f t="shared" si="0"/>
        <v>0</v>
      </c>
      <c r="N30" s="1" t="b">
        <f t="shared" si="1"/>
        <v>0</v>
      </c>
      <c r="O30" s="1" t="b">
        <f t="shared" si="2"/>
        <v>0</v>
      </c>
      <c r="P30" s="1" t="b">
        <f t="shared" si="3"/>
        <v>0</v>
      </c>
      <c r="Q30" s="1" t="b">
        <f t="shared" si="4"/>
        <v>0</v>
      </c>
      <c r="R30" s="1" t="b">
        <f t="shared" si="5"/>
        <v>0</v>
      </c>
    </row>
    <row r="31" spans="1:18" ht="16.5" customHeight="1" x14ac:dyDescent="0.4">
      <c r="A31" s="3">
        <v>26</v>
      </c>
      <c r="B31" s="4"/>
      <c r="C31" s="3" t="s">
        <v>5</v>
      </c>
      <c r="D31" s="3" t="s">
        <v>5</v>
      </c>
      <c r="E31" s="3" t="s">
        <v>5</v>
      </c>
      <c r="F31" s="8"/>
      <c r="G31" s="5"/>
      <c r="H31" s="6" t="s">
        <v>7</v>
      </c>
      <c r="I31" s="6"/>
      <c r="J31" s="7" t="s">
        <v>8</v>
      </c>
      <c r="K31" s="29"/>
      <c r="M31" s="1" t="b">
        <f t="shared" si="0"/>
        <v>0</v>
      </c>
      <c r="N31" s="1" t="b">
        <f t="shared" si="1"/>
        <v>0</v>
      </c>
      <c r="O31" s="1" t="b">
        <f t="shared" si="2"/>
        <v>0</v>
      </c>
      <c r="P31" s="1" t="b">
        <f t="shared" si="3"/>
        <v>0</v>
      </c>
      <c r="Q31" s="1" t="b">
        <f t="shared" si="4"/>
        <v>0</v>
      </c>
      <c r="R31" s="1" t="b">
        <f t="shared" si="5"/>
        <v>0</v>
      </c>
    </row>
    <row r="32" spans="1:18" ht="16.5" customHeight="1" x14ac:dyDescent="0.4">
      <c r="A32" s="3">
        <v>27</v>
      </c>
      <c r="B32" s="4"/>
      <c r="C32" s="3" t="s">
        <v>5</v>
      </c>
      <c r="D32" s="3" t="s">
        <v>5</v>
      </c>
      <c r="E32" s="3" t="s">
        <v>5</v>
      </c>
      <c r="F32" s="8"/>
      <c r="G32" s="5"/>
      <c r="H32" s="6" t="s">
        <v>7</v>
      </c>
      <c r="I32" s="6"/>
      <c r="J32" s="7" t="s">
        <v>8</v>
      </c>
      <c r="K32" s="29"/>
      <c r="M32" s="1" t="b">
        <f t="shared" si="0"/>
        <v>0</v>
      </c>
      <c r="N32" s="1" t="b">
        <f t="shared" si="1"/>
        <v>0</v>
      </c>
      <c r="O32" s="1" t="b">
        <f t="shared" si="2"/>
        <v>0</v>
      </c>
      <c r="P32" s="1" t="b">
        <f t="shared" si="3"/>
        <v>0</v>
      </c>
      <c r="Q32" s="1" t="b">
        <f t="shared" si="4"/>
        <v>0</v>
      </c>
      <c r="R32" s="1" t="b">
        <f t="shared" si="5"/>
        <v>0</v>
      </c>
    </row>
    <row r="33" spans="1:18" ht="16.5" customHeight="1" x14ac:dyDescent="0.4">
      <c r="A33" s="3">
        <v>28</v>
      </c>
      <c r="B33" s="4"/>
      <c r="C33" s="3" t="s">
        <v>5</v>
      </c>
      <c r="D33" s="3" t="s">
        <v>5</v>
      </c>
      <c r="E33" s="3" t="s">
        <v>5</v>
      </c>
      <c r="F33" s="8"/>
      <c r="G33" s="5"/>
      <c r="H33" s="6" t="s">
        <v>7</v>
      </c>
      <c r="I33" s="6"/>
      <c r="J33" s="7" t="s">
        <v>8</v>
      </c>
      <c r="K33" s="29"/>
      <c r="M33" s="1" t="b">
        <f t="shared" si="0"/>
        <v>0</v>
      </c>
      <c r="N33" s="1" t="b">
        <f t="shared" si="1"/>
        <v>0</v>
      </c>
      <c r="O33" s="1" t="b">
        <f t="shared" si="2"/>
        <v>0</v>
      </c>
      <c r="P33" s="1" t="b">
        <f t="shared" si="3"/>
        <v>0</v>
      </c>
      <c r="Q33" s="1" t="b">
        <f t="shared" si="4"/>
        <v>0</v>
      </c>
      <c r="R33" s="1" t="b">
        <f t="shared" si="5"/>
        <v>0</v>
      </c>
    </row>
    <row r="34" spans="1:18" ht="16.5" customHeight="1" x14ac:dyDescent="0.4">
      <c r="A34" s="3">
        <v>29</v>
      </c>
      <c r="B34" s="4"/>
      <c r="C34" s="3" t="s">
        <v>5</v>
      </c>
      <c r="D34" s="3" t="s">
        <v>5</v>
      </c>
      <c r="E34" s="3" t="s">
        <v>5</v>
      </c>
      <c r="F34" s="8"/>
      <c r="G34" s="5"/>
      <c r="H34" s="6" t="s">
        <v>7</v>
      </c>
      <c r="I34" s="6"/>
      <c r="J34" s="7" t="s">
        <v>8</v>
      </c>
      <c r="K34" s="29"/>
      <c r="M34" s="1" t="b">
        <f t="shared" si="0"/>
        <v>0</v>
      </c>
      <c r="N34" s="1" t="b">
        <f t="shared" si="1"/>
        <v>0</v>
      </c>
      <c r="O34" s="1" t="b">
        <f t="shared" si="2"/>
        <v>0</v>
      </c>
      <c r="P34" s="1" t="b">
        <f t="shared" si="3"/>
        <v>0</v>
      </c>
      <c r="Q34" s="1" t="b">
        <f t="shared" si="4"/>
        <v>0</v>
      </c>
      <c r="R34" s="1" t="b">
        <f t="shared" si="5"/>
        <v>0</v>
      </c>
    </row>
    <row r="35" spans="1:18" ht="16.5" customHeight="1" x14ac:dyDescent="0.4">
      <c r="A35" s="3">
        <v>30</v>
      </c>
      <c r="B35" s="4"/>
      <c r="C35" s="3" t="s">
        <v>5</v>
      </c>
      <c r="D35" s="3" t="s">
        <v>5</v>
      </c>
      <c r="E35" s="3" t="s">
        <v>5</v>
      </c>
      <c r="F35" s="8"/>
      <c r="G35" s="5"/>
      <c r="H35" s="6" t="s">
        <v>7</v>
      </c>
      <c r="I35" s="6"/>
      <c r="J35" s="7" t="s">
        <v>8</v>
      </c>
      <c r="K35" s="29"/>
      <c r="M35" s="1" t="b">
        <f t="shared" si="0"/>
        <v>0</v>
      </c>
      <c r="N35" s="1" t="b">
        <f t="shared" si="1"/>
        <v>0</v>
      </c>
      <c r="O35" s="1" t="b">
        <f t="shared" si="2"/>
        <v>0</v>
      </c>
      <c r="P35" s="1" t="b">
        <f t="shared" si="3"/>
        <v>0</v>
      </c>
      <c r="Q35" s="1" t="b">
        <f t="shared" si="4"/>
        <v>0</v>
      </c>
      <c r="R35" s="1" t="b">
        <f t="shared" si="5"/>
        <v>0</v>
      </c>
    </row>
    <row r="36" spans="1:18" x14ac:dyDescent="0.4">
      <c r="A36" s="2"/>
    </row>
    <row r="37" spans="1:18" x14ac:dyDescent="0.4">
      <c r="A37" s="87" t="s">
        <v>10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</row>
    <row r="38" spans="1:18" x14ac:dyDescent="0.4">
      <c r="A38" s="87" t="s">
        <v>71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</row>
    <row r="39" spans="1:18" x14ac:dyDescent="0.4">
      <c r="A39" s="87" t="s">
        <v>72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1:18" x14ac:dyDescent="0.4">
      <c r="A40" s="87" t="s">
        <v>21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</row>
    <row r="41" spans="1:18" x14ac:dyDescent="0.4">
      <c r="A41" s="87" t="s">
        <v>22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</row>
    <row r="42" spans="1:18" x14ac:dyDescent="0.4">
      <c r="A42" s="87" t="s">
        <v>20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</row>
    <row r="43" spans="1:18" x14ac:dyDescent="0.4">
      <c r="A43" s="87" t="s">
        <v>19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</row>
  </sheetData>
  <mergeCells count="11">
    <mergeCell ref="A38:K38"/>
    <mergeCell ref="A1:K1"/>
    <mergeCell ref="A2:K2"/>
    <mergeCell ref="G4:J4"/>
    <mergeCell ref="G5:J5"/>
    <mergeCell ref="A37:K37"/>
    <mergeCell ref="A39:K39"/>
    <mergeCell ref="A40:K40"/>
    <mergeCell ref="A41:K41"/>
    <mergeCell ref="A42:K42"/>
    <mergeCell ref="A43:K43"/>
  </mergeCells>
  <phoneticPr fontId="1"/>
  <dataValidations count="3">
    <dataValidation type="list" allowBlank="1" showInputMessage="1" showErrorMessage="1" sqref="E6:F35">
      <formula1>"○,　,"</formula1>
    </dataValidation>
    <dataValidation type="list" allowBlank="1" showInputMessage="1" showErrorMessage="1" sqref="C6:C35">
      <formula1>"オペレーター,訪問介護員等,看護師等,理学療法士等,　,"</formula1>
    </dataValidation>
    <dataValidation type="list" allowBlank="1" showInputMessage="1" showErrorMessage="1" sqref="D6:D35">
      <formula1>"常勤,非常勤,　,"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selection activeCell="B6" sqref="B6"/>
    </sheetView>
  </sheetViews>
  <sheetFormatPr defaultRowHeight="18.75" x14ac:dyDescent="0.4"/>
  <cols>
    <col min="1" max="1" width="5.25" style="1" customWidth="1"/>
    <col min="2" max="2" width="14.75" style="1" customWidth="1"/>
    <col min="3" max="3" width="14.5" style="2" customWidth="1"/>
    <col min="4" max="4" width="8.875" style="2" customWidth="1"/>
    <col min="5" max="5" width="9" style="1"/>
    <col min="6" max="6" width="9" style="2"/>
    <col min="7" max="7" width="4.125" style="1" customWidth="1"/>
    <col min="8" max="8" width="3.5" style="1" customWidth="1"/>
    <col min="9" max="9" width="4.125" style="1" customWidth="1"/>
    <col min="10" max="10" width="3.5" style="1" customWidth="1"/>
    <col min="11" max="11" width="9.625" style="2" customWidth="1"/>
    <col min="12" max="12" width="6.875" style="1" customWidth="1"/>
    <col min="13" max="14" width="9" style="1" hidden="1" customWidth="1"/>
    <col min="15" max="15" width="10" style="1" hidden="1" customWidth="1"/>
    <col min="16" max="17" width="9" style="1" hidden="1" customWidth="1"/>
    <col min="18" max="18" width="0" style="1" hidden="1" customWidth="1"/>
    <col min="19" max="16384" width="9" style="1"/>
  </cols>
  <sheetData>
    <row r="1" spans="1:18" ht="22.5" x14ac:dyDescent="0.4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8" ht="22.5" x14ac:dyDescent="0.4">
      <c r="A2" s="41" t="s">
        <v>18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8" x14ac:dyDescent="0.4">
      <c r="A4" s="24"/>
      <c r="B4" s="33" t="s">
        <v>11</v>
      </c>
      <c r="C4" s="28" t="s">
        <v>12</v>
      </c>
      <c r="D4" s="33" t="s">
        <v>13</v>
      </c>
      <c r="E4" s="28" t="s">
        <v>14</v>
      </c>
      <c r="F4" s="28" t="s">
        <v>15</v>
      </c>
      <c r="G4" s="81" t="s">
        <v>16</v>
      </c>
      <c r="H4" s="82"/>
      <c r="I4" s="82"/>
      <c r="J4" s="83"/>
      <c r="K4" s="28" t="s">
        <v>69</v>
      </c>
    </row>
    <row r="5" spans="1:18" s="2" customFormat="1" ht="37.5" customHeight="1" x14ac:dyDescent="0.4">
      <c r="A5" s="25" t="s">
        <v>0</v>
      </c>
      <c r="B5" s="26" t="s">
        <v>68</v>
      </c>
      <c r="C5" s="25" t="s">
        <v>1</v>
      </c>
      <c r="D5" s="26" t="s">
        <v>2</v>
      </c>
      <c r="E5" s="27" t="s">
        <v>3</v>
      </c>
      <c r="F5" s="27" t="s">
        <v>70</v>
      </c>
      <c r="G5" s="84" t="s">
        <v>6</v>
      </c>
      <c r="H5" s="85"/>
      <c r="I5" s="85"/>
      <c r="J5" s="86"/>
      <c r="K5" s="27" t="s">
        <v>9</v>
      </c>
    </row>
    <row r="6" spans="1:18" ht="16.5" customHeight="1" x14ac:dyDescent="0.4">
      <c r="A6" s="3">
        <v>1</v>
      </c>
      <c r="B6" s="4" t="s">
        <v>98</v>
      </c>
      <c r="C6" s="3" t="s">
        <v>76</v>
      </c>
      <c r="D6" s="3" t="s">
        <v>73</v>
      </c>
      <c r="E6" s="3" t="s">
        <v>4</v>
      </c>
      <c r="F6" s="8" t="s">
        <v>4</v>
      </c>
      <c r="G6" s="5">
        <v>10</v>
      </c>
      <c r="H6" s="6" t="s">
        <v>7</v>
      </c>
      <c r="I6" s="6"/>
      <c r="J6" s="7" t="s">
        <v>8</v>
      </c>
      <c r="K6" s="29">
        <v>1</v>
      </c>
      <c r="M6" s="1" t="b">
        <f>IF(AND(C6="訪問介護員等",E6="○"),K6)</f>
        <v>0</v>
      </c>
      <c r="N6" s="1" t="b">
        <f>IF(AND(C6="訪問介護員等",E6="○",G6&gt;=10),K6)</f>
        <v>0</v>
      </c>
      <c r="O6" s="1" t="b">
        <f>IF(AND(C6="訪問介護員等",OR(E6="○",F6="○")),K6)</f>
        <v>0</v>
      </c>
      <c r="P6" s="1">
        <f>IF(D6="常勤",K6)</f>
        <v>1</v>
      </c>
      <c r="Q6" s="1">
        <f>IF(G6&gt;=7,K6)</f>
        <v>1</v>
      </c>
      <c r="R6" s="1" t="b">
        <f>IF(C6="訪問介護員等",K6)</f>
        <v>0</v>
      </c>
    </row>
    <row r="7" spans="1:18" ht="16.5" customHeight="1" x14ac:dyDescent="0.4">
      <c r="A7" s="3">
        <v>2</v>
      </c>
      <c r="B7" s="4"/>
      <c r="C7" s="3" t="s">
        <v>76</v>
      </c>
      <c r="D7" s="3" t="s">
        <v>74</v>
      </c>
      <c r="E7" s="3" t="s">
        <v>4</v>
      </c>
      <c r="F7" s="8" t="s">
        <v>4</v>
      </c>
      <c r="G7" s="5">
        <v>3</v>
      </c>
      <c r="H7" s="6" t="s">
        <v>7</v>
      </c>
      <c r="I7" s="6"/>
      <c r="J7" s="7" t="s">
        <v>8</v>
      </c>
      <c r="K7" s="29">
        <v>0.8</v>
      </c>
      <c r="M7" s="1" t="b">
        <f t="shared" ref="M7:M35" si="0">IF(AND(C7="訪問介護員等",E7="○"),K7)</f>
        <v>0</v>
      </c>
      <c r="N7" s="1" t="b">
        <f t="shared" ref="N7:N35" si="1">IF(AND(C7="訪問介護員等",E7="○",G7&gt;=10),K7)</f>
        <v>0</v>
      </c>
      <c r="O7" s="1" t="b">
        <f t="shared" ref="O7:O35" si="2">IF(AND(C7="訪問介護員等",OR(E7="○",F7="○")),K7)</f>
        <v>0</v>
      </c>
      <c r="P7" s="1" t="b">
        <f t="shared" ref="P7:P35" si="3">IF(D7="常勤",K7)</f>
        <v>0</v>
      </c>
      <c r="Q7" s="1" t="b">
        <f t="shared" ref="Q7:Q35" si="4">IF(G7&gt;=7,K7)</f>
        <v>0</v>
      </c>
      <c r="R7" s="1" t="b">
        <f t="shared" ref="R7:R35" si="5">IF(C7="訪問介護員等",K7)</f>
        <v>0</v>
      </c>
    </row>
    <row r="8" spans="1:18" ht="16.5" customHeight="1" x14ac:dyDescent="0.4">
      <c r="A8" s="3">
        <v>3</v>
      </c>
      <c r="B8" s="4"/>
      <c r="C8" s="3" t="s">
        <v>77</v>
      </c>
      <c r="D8" s="3" t="s">
        <v>74</v>
      </c>
      <c r="E8" s="3" t="s">
        <v>4</v>
      </c>
      <c r="F8" s="8" t="s">
        <v>4</v>
      </c>
      <c r="G8" s="5">
        <v>5</v>
      </c>
      <c r="H8" s="6" t="s">
        <v>7</v>
      </c>
      <c r="I8" s="6"/>
      <c r="J8" s="7" t="s">
        <v>8</v>
      </c>
      <c r="K8" s="29">
        <v>0.6</v>
      </c>
      <c r="M8" s="1">
        <f t="shared" si="0"/>
        <v>0.6</v>
      </c>
      <c r="N8" s="1" t="b">
        <f t="shared" si="1"/>
        <v>0</v>
      </c>
      <c r="O8" s="1">
        <f t="shared" si="2"/>
        <v>0.6</v>
      </c>
      <c r="P8" s="1" t="b">
        <f t="shared" si="3"/>
        <v>0</v>
      </c>
      <c r="Q8" s="1" t="b">
        <f t="shared" si="4"/>
        <v>0</v>
      </c>
      <c r="R8" s="1">
        <f t="shared" si="5"/>
        <v>0.6</v>
      </c>
    </row>
    <row r="9" spans="1:18" ht="16.5" customHeight="1" x14ac:dyDescent="0.4">
      <c r="A9" s="3">
        <v>4</v>
      </c>
      <c r="B9" s="4"/>
      <c r="C9" s="3" t="s">
        <v>77</v>
      </c>
      <c r="D9" s="3" t="s">
        <v>74</v>
      </c>
      <c r="E9" s="3" t="s">
        <v>4</v>
      </c>
      <c r="F9" s="8"/>
      <c r="G9" s="5">
        <v>15</v>
      </c>
      <c r="H9" s="6" t="s">
        <v>7</v>
      </c>
      <c r="I9" s="6"/>
      <c r="J9" s="7" t="s">
        <v>8</v>
      </c>
      <c r="K9" s="29">
        <v>0.4</v>
      </c>
      <c r="M9" s="1">
        <f t="shared" si="0"/>
        <v>0.4</v>
      </c>
      <c r="N9" s="1">
        <f t="shared" si="1"/>
        <v>0.4</v>
      </c>
      <c r="O9" s="1">
        <f t="shared" si="2"/>
        <v>0.4</v>
      </c>
      <c r="P9" s="1" t="b">
        <f t="shared" si="3"/>
        <v>0</v>
      </c>
      <c r="Q9" s="1">
        <f t="shared" si="4"/>
        <v>0.4</v>
      </c>
      <c r="R9" s="1">
        <f t="shared" si="5"/>
        <v>0.4</v>
      </c>
    </row>
    <row r="10" spans="1:18" ht="16.5" customHeight="1" x14ac:dyDescent="0.4">
      <c r="A10" s="3">
        <v>5</v>
      </c>
      <c r="B10" s="4"/>
      <c r="C10" s="3" t="s">
        <v>77</v>
      </c>
      <c r="D10" s="3" t="s">
        <v>73</v>
      </c>
      <c r="E10" s="3" t="s">
        <v>5</v>
      </c>
      <c r="F10" s="8" t="s">
        <v>5</v>
      </c>
      <c r="G10" s="5">
        <v>20</v>
      </c>
      <c r="H10" s="6" t="s">
        <v>7</v>
      </c>
      <c r="I10" s="6"/>
      <c r="J10" s="7" t="s">
        <v>8</v>
      </c>
      <c r="K10" s="29">
        <v>1</v>
      </c>
      <c r="M10" s="1" t="b">
        <f t="shared" si="0"/>
        <v>0</v>
      </c>
      <c r="N10" s="1" t="b">
        <f t="shared" si="1"/>
        <v>0</v>
      </c>
      <c r="O10" s="1" t="b">
        <f t="shared" si="2"/>
        <v>0</v>
      </c>
      <c r="P10" s="1">
        <f t="shared" si="3"/>
        <v>1</v>
      </c>
      <c r="Q10" s="1">
        <f t="shared" si="4"/>
        <v>1</v>
      </c>
      <c r="R10" s="1">
        <f t="shared" si="5"/>
        <v>1</v>
      </c>
    </row>
    <row r="11" spans="1:18" ht="16.5" customHeight="1" x14ac:dyDescent="0.4">
      <c r="A11" s="3">
        <v>6</v>
      </c>
      <c r="B11" s="4"/>
      <c r="C11" s="3" t="s">
        <v>77</v>
      </c>
      <c r="D11" s="3" t="s">
        <v>74</v>
      </c>
      <c r="E11" s="3" t="s">
        <v>5</v>
      </c>
      <c r="F11" s="8" t="s">
        <v>4</v>
      </c>
      <c r="G11" s="5">
        <v>9</v>
      </c>
      <c r="H11" s="6" t="s">
        <v>7</v>
      </c>
      <c r="I11" s="6"/>
      <c r="J11" s="7" t="s">
        <v>8</v>
      </c>
      <c r="K11" s="29">
        <v>0.8</v>
      </c>
      <c r="M11" s="1" t="b">
        <f t="shared" si="0"/>
        <v>0</v>
      </c>
      <c r="N11" s="1" t="b">
        <f t="shared" si="1"/>
        <v>0</v>
      </c>
      <c r="O11" s="1">
        <f t="shared" si="2"/>
        <v>0.8</v>
      </c>
      <c r="P11" s="1" t="b">
        <f t="shared" si="3"/>
        <v>0</v>
      </c>
      <c r="Q11" s="1">
        <f t="shared" si="4"/>
        <v>0.8</v>
      </c>
      <c r="R11" s="1">
        <f t="shared" si="5"/>
        <v>0.8</v>
      </c>
    </row>
    <row r="12" spans="1:18" ht="16.5" customHeight="1" x14ac:dyDescent="0.4">
      <c r="A12" s="3">
        <v>7</v>
      </c>
      <c r="B12" s="4"/>
      <c r="C12" s="3" t="s">
        <v>79</v>
      </c>
      <c r="D12" s="3" t="s">
        <v>74</v>
      </c>
      <c r="E12" s="3" t="s">
        <v>5</v>
      </c>
      <c r="F12" s="8" t="s">
        <v>4</v>
      </c>
      <c r="G12" s="5">
        <v>15</v>
      </c>
      <c r="H12" s="6" t="s">
        <v>7</v>
      </c>
      <c r="I12" s="6"/>
      <c r="J12" s="7" t="s">
        <v>8</v>
      </c>
      <c r="K12" s="29">
        <v>0.6</v>
      </c>
      <c r="M12" s="1" t="b">
        <f t="shared" si="0"/>
        <v>0</v>
      </c>
      <c r="N12" s="1" t="b">
        <f t="shared" si="1"/>
        <v>0</v>
      </c>
      <c r="O12" s="1" t="b">
        <f t="shared" si="2"/>
        <v>0</v>
      </c>
      <c r="P12" s="1" t="b">
        <f t="shared" si="3"/>
        <v>0</v>
      </c>
      <c r="Q12" s="1">
        <f t="shared" si="4"/>
        <v>0.6</v>
      </c>
      <c r="R12" s="1" t="b">
        <f t="shared" si="5"/>
        <v>0</v>
      </c>
    </row>
    <row r="13" spans="1:18" ht="16.5" customHeight="1" x14ac:dyDescent="0.4">
      <c r="A13" s="3">
        <v>8</v>
      </c>
      <c r="B13" s="4"/>
      <c r="C13" s="3" t="s">
        <v>79</v>
      </c>
      <c r="D13" s="3" t="s">
        <v>74</v>
      </c>
      <c r="E13" s="3" t="s">
        <v>4</v>
      </c>
      <c r="F13" s="8"/>
      <c r="G13" s="5">
        <v>3</v>
      </c>
      <c r="H13" s="6" t="s">
        <v>7</v>
      </c>
      <c r="I13" s="6"/>
      <c r="J13" s="7" t="s">
        <v>8</v>
      </c>
      <c r="K13" s="29">
        <v>0.4</v>
      </c>
      <c r="M13" s="1" t="b">
        <f t="shared" si="0"/>
        <v>0</v>
      </c>
      <c r="N13" s="1" t="b">
        <f t="shared" si="1"/>
        <v>0</v>
      </c>
      <c r="O13" s="1" t="b">
        <f t="shared" si="2"/>
        <v>0</v>
      </c>
      <c r="P13" s="1" t="b">
        <f t="shared" si="3"/>
        <v>0</v>
      </c>
      <c r="Q13" s="1" t="b">
        <f t="shared" si="4"/>
        <v>0</v>
      </c>
      <c r="R13" s="1" t="b">
        <f t="shared" si="5"/>
        <v>0</v>
      </c>
    </row>
    <row r="14" spans="1:18" ht="16.5" customHeight="1" x14ac:dyDescent="0.4">
      <c r="A14" s="3">
        <v>9</v>
      </c>
      <c r="B14" s="4"/>
      <c r="C14" s="3" t="s">
        <v>78</v>
      </c>
      <c r="D14" s="3" t="s">
        <v>74</v>
      </c>
      <c r="E14" s="3" t="s">
        <v>5</v>
      </c>
      <c r="F14" s="8"/>
      <c r="G14" s="5">
        <v>1</v>
      </c>
      <c r="H14" s="6" t="s">
        <v>7</v>
      </c>
      <c r="I14" s="6"/>
      <c r="J14" s="7" t="s">
        <v>8</v>
      </c>
      <c r="K14" s="29">
        <v>0.1</v>
      </c>
      <c r="M14" s="1" t="b">
        <f t="shared" si="0"/>
        <v>0</v>
      </c>
      <c r="N14" s="1" t="b">
        <f t="shared" si="1"/>
        <v>0</v>
      </c>
      <c r="O14" s="1" t="b">
        <f t="shared" si="2"/>
        <v>0</v>
      </c>
      <c r="P14" s="1" t="b">
        <f t="shared" si="3"/>
        <v>0</v>
      </c>
      <c r="Q14" s="1" t="b">
        <f t="shared" si="4"/>
        <v>0</v>
      </c>
      <c r="R14" s="1" t="b">
        <f t="shared" si="5"/>
        <v>0</v>
      </c>
    </row>
    <row r="15" spans="1:18" ht="16.5" customHeight="1" x14ac:dyDescent="0.4">
      <c r="A15" s="3">
        <v>10</v>
      </c>
      <c r="B15" s="4"/>
      <c r="C15" s="3" t="s">
        <v>78</v>
      </c>
      <c r="D15" s="3" t="s">
        <v>74</v>
      </c>
      <c r="E15" s="3" t="s">
        <v>5</v>
      </c>
      <c r="F15" s="8" t="s">
        <v>4</v>
      </c>
      <c r="G15" s="5">
        <v>10</v>
      </c>
      <c r="H15" s="6" t="s">
        <v>7</v>
      </c>
      <c r="I15" s="6"/>
      <c r="J15" s="7" t="s">
        <v>8</v>
      </c>
      <c r="K15" s="29">
        <v>0.1</v>
      </c>
      <c r="M15" s="1" t="b">
        <f t="shared" si="0"/>
        <v>0</v>
      </c>
      <c r="N15" s="1" t="b">
        <f t="shared" si="1"/>
        <v>0</v>
      </c>
      <c r="O15" s="1" t="b">
        <f t="shared" si="2"/>
        <v>0</v>
      </c>
      <c r="P15" s="1" t="b">
        <f t="shared" si="3"/>
        <v>0</v>
      </c>
      <c r="Q15" s="1">
        <f t="shared" si="4"/>
        <v>0.1</v>
      </c>
      <c r="R15" s="1" t="b">
        <f t="shared" si="5"/>
        <v>0</v>
      </c>
    </row>
    <row r="16" spans="1:18" ht="16.5" customHeight="1" x14ac:dyDescent="0.4">
      <c r="A16" s="3">
        <v>11</v>
      </c>
      <c r="B16" s="4"/>
      <c r="C16" s="3" t="s">
        <v>5</v>
      </c>
      <c r="D16" s="3" t="s">
        <v>5</v>
      </c>
      <c r="E16" s="3" t="s">
        <v>5</v>
      </c>
      <c r="F16" s="8"/>
      <c r="G16" s="5"/>
      <c r="H16" s="6" t="s">
        <v>7</v>
      </c>
      <c r="I16" s="6"/>
      <c r="J16" s="7" t="s">
        <v>8</v>
      </c>
      <c r="K16" s="29"/>
      <c r="M16" s="1" t="b">
        <f t="shared" si="0"/>
        <v>0</v>
      </c>
      <c r="N16" s="1" t="b">
        <f t="shared" si="1"/>
        <v>0</v>
      </c>
      <c r="O16" s="1" t="b">
        <f t="shared" si="2"/>
        <v>0</v>
      </c>
      <c r="P16" s="1" t="b">
        <f t="shared" si="3"/>
        <v>0</v>
      </c>
      <c r="Q16" s="1" t="b">
        <f t="shared" si="4"/>
        <v>0</v>
      </c>
      <c r="R16" s="1" t="b">
        <f t="shared" si="5"/>
        <v>0</v>
      </c>
    </row>
    <row r="17" spans="1:18" ht="16.5" customHeight="1" x14ac:dyDescent="0.4">
      <c r="A17" s="3">
        <v>12</v>
      </c>
      <c r="B17" s="4"/>
      <c r="C17" s="3" t="s">
        <v>5</v>
      </c>
      <c r="D17" s="3" t="s">
        <v>5</v>
      </c>
      <c r="E17" s="3" t="s">
        <v>5</v>
      </c>
      <c r="F17" s="8"/>
      <c r="G17" s="5"/>
      <c r="H17" s="6" t="s">
        <v>7</v>
      </c>
      <c r="I17" s="6"/>
      <c r="J17" s="7" t="s">
        <v>8</v>
      </c>
      <c r="K17" s="29"/>
      <c r="M17" s="1" t="b">
        <f t="shared" si="0"/>
        <v>0</v>
      </c>
      <c r="N17" s="1" t="b">
        <f t="shared" si="1"/>
        <v>0</v>
      </c>
      <c r="O17" s="1" t="b">
        <f t="shared" si="2"/>
        <v>0</v>
      </c>
      <c r="P17" s="1" t="b">
        <f t="shared" si="3"/>
        <v>0</v>
      </c>
      <c r="Q17" s="1" t="b">
        <f t="shared" si="4"/>
        <v>0</v>
      </c>
      <c r="R17" s="1" t="b">
        <f t="shared" si="5"/>
        <v>0</v>
      </c>
    </row>
    <row r="18" spans="1:18" ht="16.5" customHeight="1" x14ac:dyDescent="0.4">
      <c r="A18" s="3">
        <v>13</v>
      </c>
      <c r="B18" s="4"/>
      <c r="C18" s="3" t="s">
        <v>5</v>
      </c>
      <c r="D18" s="3" t="s">
        <v>5</v>
      </c>
      <c r="E18" s="3" t="s">
        <v>5</v>
      </c>
      <c r="F18" s="8"/>
      <c r="G18" s="5"/>
      <c r="H18" s="6" t="s">
        <v>7</v>
      </c>
      <c r="I18" s="6"/>
      <c r="J18" s="7" t="s">
        <v>8</v>
      </c>
      <c r="K18" s="29"/>
      <c r="M18" s="1" t="b">
        <f t="shared" si="0"/>
        <v>0</v>
      </c>
      <c r="N18" s="1" t="b">
        <f t="shared" si="1"/>
        <v>0</v>
      </c>
      <c r="O18" s="1" t="b">
        <f t="shared" si="2"/>
        <v>0</v>
      </c>
      <c r="P18" s="1" t="b">
        <f t="shared" si="3"/>
        <v>0</v>
      </c>
      <c r="Q18" s="1" t="b">
        <f t="shared" si="4"/>
        <v>0</v>
      </c>
      <c r="R18" s="1" t="b">
        <f t="shared" si="5"/>
        <v>0</v>
      </c>
    </row>
    <row r="19" spans="1:18" ht="16.5" customHeight="1" x14ac:dyDescent="0.4">
      <c r="A19" s="3">
        <v>14</v>
      </c>
      <c r="B19" s="4"/>
      <c r="C19" s="3" t="s">
        <v>5</v>
      </c>
      <c r="D19" s="3" t="s">
        <v>5</v>
      </c>
      <c r="E19" s="3" t="s">
        <v>5</v>
      </c>
      <c r="F19" s="8"/>
      <c r="G19" s="5"/>
      <c r="H19" s="6" t="s">
        <v>7</v>
      </c>
      <c r="I19" s="6"/>
      <c r="J19" s="7" t="s">
        <v>8</v>
      </c>
      <c r="K19" s="29"/>
      <c r="M19" s="1" t="b">
        <f t="shared" si="0"/>
        <v>0</v>
      </c>
      <c r="N19" s="1" t="b">
        <f t="shared" si="1"/>
        <v>0</v>
      </c>
      <c r="O19" s="1" t="b">
        <f t="shared" si="2"/>
        <v>0</v>
      </c>
      <c r="P19" s="1" t="b">
        <f t="shared" si="3"/>
        <v>0</v>
      </c>
      <c r="Q19" s="1" t="b">
        <f t="shared" si="4"/>
        <v>0</v>
      </c>
      <c r="R19" s="1" t="b">
        <f t="shared" si="5"/>
        <v>0</v>
      </c>
    </row>
    <row r="20" spans="1:18" ht="16.5" customHeight="1" x14ac:dyDescent="0.4">
      <c r="A20" s="3">
        <v>15</v>
      </c>
      <c r="B20" s="4"/>
      <c r="C20" s="3" t="s">
        <v>5</v>
      </c>
      <c r="D20" s="3" t="s">
        <v>5</v>
      </c>
      <c r="E20" s="3" t="s">
        <v>5</v>
      </c>
      <c r="F20" s="8"/>
      <c r="G20" s="5"/>
      <c r="H20" s="6" t="s">
        <v>7</v>
      </c>
      <c r="I20" s="6"/>
      <c r="J20" s="7" t="s">
        <v>8</v>
      </c>
      <c r="K20" s="29"/>
      <c r="M20" s="1" t="b">
        <f t="shared" si="0"/>
        <v>0</v>
      </c>
      <c r="N20" s="1" t="b">
        <f t="shared" si="1"/>
        <v>0</v>
      </c>
      <c r="O20" s="1" t="b">
        <f t="shared" si="2"/>
        <v>0</v>
      </c>
      <c r="P20" s="1" t="b">
        <f t="shared" si="3"/>
        <v>0</v>
      </c>
      <c r="Q20" s="1" t="b">
        <f t="shared" si="4"/>
        <v>0</v>
      </c>
      <c r="R20" s="1" t="b">
        <f t="shared" si="5"/>
        <v>0</v>
      </c>
    </row>
    <row r="21" spans="1:18" ht="16.5" customHeight="1" x14ac:dyDescent="0.4">
      <c r="A21" s="3">
        <v>16</v>
      </c>
      <c r="B21" s="4"/>
      <c r="C21" s="3" t="s">
        <v>5</v>
      </c>
      <c r="D21" s="3" t="s">
        <v>5</v>
      </c>
      <c r="E21" s="3" t="s">
        <v>5</v>
      </c>
      <c r="F21" s="8"/>
      <c r="G21" s="5"/>
      <c r="H21" s="6" t="s">
        <v>7</v>
      </c>
      <c r="I21" s="6"/>
      <c r="J21" s="7" t="s">
        <v>8</v>
      </c>
      <c r="K21" s="29"/>
      <c r="M21" s="1" t="b">
        <f t="shared" si="0"/>
        <v>0</v>
      </c>
      <c r="N21" s="1" t="b">
        <f t="shared" si="1"/>
        <v>0</v>
      </c>
      <c r="O21" s="1" t="b">
        <f t="shared" si="2"/>
        <v>0</v>
      </c>
      <c r="P21" s="1" t="b">
        <f t="shared" si="3"/>
        <v>0</v>
      </c>
      <c r="Q21" s="1" t="b">
        <f t="shared" si="4"/>
        <v>0</v>
      </c>
      <c r="R21" s="1" t="b">
        <f t="shared" si="5"/>
        <v>0</v>
      </c>
    </row>
    <row r="22" spans="1:18" ht="16.5" customHeight="1" x14ac:dyDescent="0.4">
      <c r="A22" s="3">
        <v>17</v>
      </c>
      <c r="B22" s="4"/>
      <c r="C22" s="3" t="s">
        <v>5</v>
      </c>
      <c r="D22" s="3" t="s">
        <v>5</v>
      </c>
      <c r="E22" s="3" t="s">
        <v>5</v>
      </c>
      <c r="F22" s="8"/>
      <c r="G22" s="5"/>
      <c r="H22" s="6" t="s">
        <v>7</v>
      </c>
      <c r="I22" s="6"/>
      <c r="J22" s="7" t="s">
        <v>8</v>
      </c>
      <c r="K22" s="29"/>
      <c r="M22" s="1" t="b">
        <f t="shared" si="0"/>
        <v>0</v>
      </c>
      <c r="N22" s="1" t="b">
        <f t="shared" si="1"/>
        <v>0</v>
      </c>
      <c r="O22" s="1" t="b">
        <f t="shared" si="2"/>
        <v>0</v>
      </c>
      <c r="P22" s="1" t="b">
        <f t="shared" si="3"/>
        <v>0</v>
      </c>
      <c r="Q22" s="1" t="b">
        <f t="shared" si="4"/>
        <v>0</v>
      </c>
      <c r="R22" s="1" t="b">
        <f t="shared" si="5"/>
        <v>0</v>
      </c>
    </row>
    <row r="23" spans="1:18" ht="16.5" customHeight="1" x14ac:dyDescent="0.4">
      <c r="A23" s="3">
        <v>18</v>
      </c>
      <c r="B23" s="4"/>
      <c r="C23" s="3" t="s">
        <v>5</v>
      </c>
      <c r="D23" s="3" t="s">
        <v>5</v>
      </c>
      <c r="E23" s="3" t="s">
        <v>5</v>
      </c>
      <c r="F23" s="8"/>
      <c r="G23" s="5"/>
      <c r="H23" s="6" t="s">
        <v>7</v>
      </c>
      <c r="I23" s="6"/>
      <c r="J23" s="7" t="s">
        <v>8</v>
      </c>
      <c r="K23" s="29"/>
      <c r="M23" s="1" t="b">
        <f t="shared" si="0"/>
        <v>0</v>
      </c>
      <c r="N23" s="1" t="b">
        <f t="shared" si="1"/>
        <v>0</v>
      </c>
      <c r="O23" s="1" t="b">
        <f t="shared" si="2"/>
        <v>0</v>
      </c>
      <c r="P23" s="1" t="b">
        <f t="shared" si="3"/>
        <v>0</v>
      </c>
      <c r="Q23" s="1" t="b">
        <f t="shared" si="4"/>
        <v>0</v>
      </c>
      <c r="R23" s="1" t="b">
        <f t="shared" si="5"/>
        <v>0</v>
      </c>
    </row>
    <row r="24" spans="1:18" ht="16.5" customHeight="1" x14ac:dyDescent="0.4">
      <c r="A24" s="3">
        <v>19</v>
      </c>
      <c r="B24" s="4"/>
      <c r="C24" s="3" t="s">
        <v>5</v>
      </c>
      <c r="D24" s="3" t="s">
        <v>5</v>
      </c>
      <c r="E24" s="3" t="s">
        <v>5</v>
      </c>
      <c r="F24" s="8"/>
      <c r="G24" s="5"/>
      <c r="H24" s="6" t="s">
        <v>7</v>
      </c>
      <c r="I24" s="6"/>
      <c r="J24" s="7" t="s">
        <v>8</v>
      </c>
      <c r="K24" s="29"/>
      <c r="M24" s="1" t="b">
        <f t="shared" si="0"/>
        <v>0</v>
      </c>
      <c r="N24" s="1" t="b">
        <f t="shared" si="1"/>
        <v>0</v>
      </c>
      <c r="O24" s="1" t="b">
        <f t="shared" si="2"/>
        <v>0</v>
      </c>
      <c r="P24" s="1" t="b">
        <f t="shared" si="3"/>
        <v>0</v>
      </c>
      <c r="Q24" s="1" t="b">
        <f t="shared" si="4"/>
        <v>0</v>
      </c>
      <c r="R24" s="1" t="b">
        <f t="shared" si="5"/>
        <v>0</v>
      </c>
    </row>
    <row r="25" spans="1:18" ht="16.5" customHeight="1" x14ac:dyDescent="0.4">
      <c r="A25" s="3">
        <v>20</v>
      </c>
      <c r="B25" s="4"/>
      <c r="C25" s="3" t="s">
        <v>5</v>
      </c>
      <c r="D25" s="3" t="s">
        <v>5</v>
      </c>
      <c r="E25" s="3" t="s">
        <v>5</v>
      </c>
      <c r="F25" s="8"/>
      <c r="G25" s="5"/>
      <c r="H25" s="6" t="s">
        <v>7</v>
      </c>
      <c r="I25" s="6"/>
      <c r="J25" s="7" t="s">
        <v>8</v>
      </c>
      <c r="K25" s="29"/>
      <c r="M25" s="1" t="b">
        <f t="shared" si="0"/>
        <v>0</v>
      </c>
      <c r="N25" s="1" t="b">
        <f t="shared" si="1"/>
        <v>0</v>
      </c>
      <c r="O25" s="1" t="b">
        <f t="shared" si="2"/>
        <v>0</v>
      </c>
      <c r="P25" s="1" t="b">
        <f t="shared" si="3"/>
        <v>0</v>
      </c>
      <c r="Q25" s="1" t="b">
        <f t="shared" si="4"/>
        <v>0</v>
      </c>
      <c r="R25" s="1" t="b">
        <f t="shared" si="5"/>
        <v>0</v>
      </c>
    </row>
    <row r="26" spans="1:18" ht="16.5" customHeight="1" x14ac:dyDescent="0.4">
      <c r="A26" s="3">
        <v>21</v>
      </c>
      <c r="B26" s="4"/>
      <c r="C26" s="3" t="s">
        <v>5</v>
      </c>
      <c r="D26" s="3" t="s">
        <v>5</v>
      </c>
      <c r="E26" s="3" t="s">
        <v>5</v>
      </c>
      <c r="F26" s="8"/>
      <c r="G26" s="5"/>
      <c r="H26" s="6" t="s">
        <v>7</v>
      </c>
      <c r="I26" s="6"/>
      <c r="J26" s="7" t="s">
        <v>8</v>
      </c>
      <c r="K26" s="29"/>
      <c r="M26" s="1" t="b">
        <f t="shared" si="0"/>
        <v>0</v>
      </c>
      <c r="N26" s="1" t="b">
        <f t="shared" si="1"/>
        <v>0</v>
      </c>
      <c r="O26" s="1" t="b">
        <f t="shared" si="2"/>
        <v>0</v>
      </c>
      <c r="P26" s="1" t="b">
        <f t="shared" si="3"/>
        <v>0</v>
      </c>
      <c r="Q26" s="1" t="b">
        <f t="shared" si="4"/>
        <v>0</v>
      </c>
      <c r="R26" s="1" t="b">
        <f t="shared" si="5"/>
        <v>0</v>
      </c>
    </row>
    <row r="27" spans="1:18" ht="16.5" customHeight="1" x14ac:dyDescent="0.4">
      <c r="A27" s="3">
        <v>22</v>
      </c>
      <c r="B27" s="4"/>
      <c r="C27" s="3" t="s">
        <v>5</v>
      </c>
      <c r="D27" s="3" t="s">
        <v>5</v>
      </c>
      <c r="E27" s="3" t="s">
        <v>5</v>
      </c>
      <c r="F27" s="8"/>
      <c r="G27" s="5"/>
      <c r="H27" s="6" t="s">
        <v>7</v>
      </c>
      <c r="I27" s="6"/>
      <c r="J27" s="7" t="s">
        <v>8</v>
      </c>
      <c r="K27" s="29"/>
      <c r="M27" s="1" t="b">
        <f t="shared" si="0"/>
        <v>0</v>
      </c>
      <c r="N27" s="1" t="b">
        <f t="shared" si="1"/>
        <v>0</v>
      </c>
      <c r="O27" s="1" t="b">
        <f t="shared" si="2"/>
        <v>0</v>
      </c>
      <c r="P27" s="1" t="b">
        <f t="shared" si="3"/>
        <v>0</v>
      </c>
      <c r="Q27" s="1" t="b">
        <f t="shared" si="4"/>
        <v>0</v>
      </c>
      <c r="R27" s="1" t="b">
        <f t="shared" si="5"/>
        <v>0</v>
      </c>
    </row>
    <row r="28" spans="1:18" ht="16.5" customHeight="1" x14ac:dyDescent="0.4">
      <c r="A28" s="3">
        <v>23</v>
      </c>
      <c r="B28" s="4"/>
      <c r="C28" s="3" t="s">
        <v>5</v>
      </c>
      <c r="D28" s="3" t="s">
        <v>5</v>
      </c>
      <c r="E28" s="3" t="s">
        <v>5</v>
      </c>
      <c r="F28" s="8"/>
      <c r="G28" s="5"/>
      <c r="H28" s="6" t="s">
        <v>7</v>
      </c>
      <c r="I28" s="6"/>
      <c r="J28" s="7" t="s">
        <v>8</v>
      </c>
      <c r="K28" s="29"/>
      <c r="M28" s="1" t="b">
        <f t="shared" si="0"/>
        <v>0</v>
      </c>
      <c r="N28" s="1" t="b">
        <f t="shared" si="1"/>
        <v>0</v>
      </c>
      <c r="O28" s="1" t="b">
        <f t="shared" si="2"/>
        <v>0</v>
      </c>
      <c r="P28" s="1" t="b">
        <f t="shared" si="3"/>
        <v>0</v>
      </c>
      <c r="Q28" s="1" t="b">
        <f t="shared" si="4"/>
        <v>0</v>
      </c>
      <c r="R28" s="1" t="b">
        <f t="shared" si="5"/>
        <v>0</v>
      </c>
    </row>
    <row r="29" spans="1:18" ht="16.5" customHeight="1" x14ac:dyDescent="0.4">
      <c r="A29" s="3">
        <v>24</v>
      </c>
      <c r="B29" s="4"/>
      <c r="C29" s="3" t="s">
        <v>5</v>
      </c>
      <c r="D29" s="3" t="s">
        <v>5</v>
      </c>
      <c r="E29" s="3" t="s">
        <v>5</v>
      </c>
      <c r="F29" s="8"/>
      <c r="G29" s="5"/>
      <c r="H29" s="6" t="s">
        <v>7</v>
      </c>
      <c r="I29" s="6"/>
      <c r="J29" s="7" t="s">
        <v>8</v>
      </c>
      <c r="K29" s="29"/>
      <c r="M29" s="1" t="b">
        <f t="shared" si="0"/>
        <v>0</v>
      </c>
      <c r="N29" s="1" t="b">
        <f t="shared" si="1"/>
        <v>0</v>
      </c>
      <c r="O29" s="1" t="b">
        <f t="shared" si="2"/>
        <v>0</v>
      </c>
      <c r="P29" s="1" t="b">
        <f t="shared" si="3"/>
        <v>0</v>
      </c>
      <c r="Q29" s="1" t="b">
        <f t="shared" si="4"/>
        <v>0</v>
      </c>
      <c r="R29" s="1" t="b">
        <f t="shared" si="5"/>
        <v>0</v>
      </c>
    </row>
    <row r="30" spans="1:18" ht="16.5" customHeight="1" x14ac:dyDescent="0.4">
      <c r="A30" s="3">
        <v>25</v>
      </c>
      <c r="B30" s="4"/>
      <c r="C30" s="3" t="s">
        <v>5</v>
      </c>
      <c r="D30" s="3" t="s">
        <v>5</v>
      </c>
      <c r="E30" s="3" t="s">
        <v>5</v>
      </c>
      <c r="F30" s="8"/>
      <c r="G30" s="5"/>
      <c r="H30" s="6" t="s">
        <v>7</v>
      </c>
      <c r="I30" s="6"/>
      <c r="J30" s="7" t="s">
        <v>8</v>
      </c>
      <c r="K30" s="29"/>
      <c r="M30" s="1" t="b">
        <f t="shared" si="0"/>
        <v>0</v>
      </c>
      <c r="N30" s="1" t="b">
        <f t="shared" si="1"/>
        <v>0</v>
      </c>
      <c r="O30" s="1" t="b">
        <f t="shared" si="2"/>
        <v>0</v>
      </c>
      <c r="P30" s="1" t="b">
        <f t="shared" si="3"/>
        <v>0</v>
      </c>
      <c r="Q30" s="1" t="b">
        <f t="shared" si="4"/>
        <v>0</v>
      </c>
      <c r="R30" s="1" t="b">
        <f t="shared" si="5"/>
        <v>0</v>
      </c>
    </row>
    <row r="31" spans="1:18" ht="16.5" customHeight="1" x14ac:dyDescent="0.4">
      <c r="A31" s="3">
        <v>26</v>
      </c>
      <c r="B31" s="4"/>
      <c r="C31" s="3" t="s">
        <v>5</v>
      </c>
      <c r="D31" s="3" t="s">
        <v>5</v>
      </c>
      <c r="E31" s="3" t="s">
        <v>5</v>
      </c>
      <c r="F31" s="8"/>
      <c r="G31" s="5"/>
      <c r="H31" s="6" t="s">
        <v>7</v>
      </c>
      <c r="I31" s="6"/>
      <c r="J31" s="7" t="s">
        <v>8</v>
      </c>
      <c r="K31" s="29"/>
      <c r="M31" s="1" t="b">
        <f t="shared" si="0"/>
        <v>0</v>
      </c>
      <c r="N31" s="1" t="b">
        <f t="shared" si="1"/>
        <v>0</v>
      </c>
      <c r="O31" s="1" t="b">
        <f t="shared" si="2"/>
        <v>0</v>
      </c>
      <c r="P31" s="1" t="b">
        <f t="shared" si="3"/>
        <v>0</v>
      </c>
      <c r="Q31" s="1" t="b">
        <f t="shared" si="4"/>
        <v>0</v>
      </c>
      <c r="R31" s="1" t="b">
        <f t="shared" si="5"/>
        <v>0</v>
      </c>
    </row>
    <row r="32" spans="1:18" ht="16.5" customHeight="1" x14ac:dyDescent="0.4">
      <c r="A32" s="3">
        <v>27</v>
      </c>
      <c r="B32" s="4"/>
      <c r="C32" s="3" t="s">
        <v>5</v>
      </c>
      <c r="D32" s="3" t="s">
        <v>5</v>
      </c>
      <c r="E32" s="3" t="s">
        <v>5</v>
      </c>
      <c r="F32" s="8"/>
      <c r="G32" s="5"/>
      <c r="H32" s="6" t="s">
        <v>7</v>
      </c>
      <c r="I32" s="6"/>
      <c r="J32" s="7" t="s">
        <v>8</v>
      </c>
      <c r="K32" s="29"/>
      <c r="M32" s="1" t="b">
        <f t="shared" si="0"/>
        <v>0</v>
      </c>
      <c r="N32" s="1" t="b">
        <f t="shared" si="1"/>
        <v>0</v>
      </c>
      <c r="O32" s="1" t="b">
        <f t="shared" si="2"/>
        <v>0</v>
      </c>
      <c r="P32" s="1" t="b">
        <f t="shared" si="3"/>
        <v>0</v>
      </c>
      <c r="Q32" s="1" t="b">
        <f t="shared" si="4"/>
        <v>0</v>
      </c>
      <c r="R32" s="1" t="b">
        <f t="shared" si="5"/>
        <v>0</v>
      </c>
    </row>
    <row r="33" spans="1:18" ht="16.5" customHeight="1" x14ac:dyDescent="0.4">
      <c r="A33" s="3">
        <v>28</v>
      </c>
      <c r="B33" s="4"/>
      <c r="C33" s="3" t="s">
        <v>5</v>
      </c>
      <c r="D33" s="3" t="s">
        <v>5</v>
      </c>
      <c r="E33" s="3" t="s">
        <v>5</v>
      </c>
      <c r="F33" s="8"/>
      <c r="G33" s="5"/>
      <c r="H33" s="6" t="s">
        <v>7</v>
      </c>
      <c r="I33" s="6"/>
      <c r="J33" s="7" t="s">
        <v>8</v>
      </c>
      <c r="K33" s="29"/>
      <c r="M33" s="1" t="b">
        <f t="shared" si="0"/>
        <v>0</v>
      </c>
      <c r="N33" s="1" t="b">
        <f t="shared" si="1"/>
        <v>0</v>
      </c>
      <c r="O33" s="1" t="b">
        <f t="shared" si="2"/>
        <v>0</v>
      </c>
      <c r="P33" s="1" t="b">
        <f t="shared" si="3"/>
        <v>0</v>
      </c>
      <c r="Q33" s="1" t="b">
        <f t="shared" si="4"/>
        <v>0</v>
      </c>
      <c r="R33" s="1" t="b">
        <f t="shared" si="5"/>
        <v>0</v>
      </c>
    </row>
    <row r="34" spans="1:18" ht="16.5" customHeight="1" x14ac:dyDescent="0.4">
      <c r="A34" s="3">
        <v>29</v>
      </c>
      <c r="B34" s="4"/>
      <c r="C34" s="3" t="s">
        <v>5</v>
      </c>
      <c r="D34" s="3" t="s">
        <v>5</v>
      </c>
      <c r="E34" s="3" t="s">
        <v>5</v>
      </c>
      <c r="F34" s="8"/>
      <c r="G34" s="5"/>
      <c r="H34" s="6" t="s">
        <v>7</v>
      </c>
      <c r="I34" s="6"/>
      <c r="J34" s="7" t="s">
        <v>8</v>
      </c>
      <c r="K34" s="29"/>
      <c r="M34" s="1" t="b">
        <f t="shared" si="0"/>
        <v>0</v>
      </c>
      <c r="N34" s="1" t="b">
        <f t="shared" si="1"/>
        <v>0</v>
      </c>
      <c r="O34" s="1" t="b">
        <f t="shared" si="2"/>
        <v>0</v>
      </c>
      <c r="P34" s="1" t="b">
        <f t="shared" si="3"/>
        <v>0</v>
      </c>
      <c r="Q34" s="1" t="b">
        <f t="shared" si="4"/>
        <v>0</v>
      </c>
      <c r="R34" s="1" t="b">
        <f t="shared" si="5"/>
        <v>0</v>
      </c>
    </row>
    <row r="35" spans="1:18" ht="16.5" customHeight="1" x14ac:dyDescent="0.4">
      <c r="A35" s="3">
        <v>30</v>
      </c>
      <c r="B35" s="4"/>
      <c r="C35" s="3" t="s">
        <v>5</v>
      </c>
      <c r="D35" s="3" t="s">
        <v>5</v>
      </c>
      <c r="E35" s="3" t="s">
        <v>5</v>
      </c>
      <c r="F35" s="8"/>
      <c r="G35" s="5"/>
      <c r="H35" s="6" t="s">
        <v>7</v>
      </c>
      <c r="I35" s="6"/>
      <c r="J35" s="7" t="s">
        <v>8</v>
      </c>
      <c r="K35" s="29"/>
      <c r="M35" s="1" t="b">
        <f t="shared" si="0"/>
        <v>0</v>
      </c>
      <c r="N35" s="1" t="b">
        <f t="shared" si="1"/>
        <v>0</v>
      </c>
      <c r="O35" s="1" t="b">
        <f t="shared" si="2"/>
        <v>0</v>
      </c>
      <c r="P35" s="1" t="b">
        <f t="shared" si="3"/>
        <v>0</v>
      </c>
      <c r="Q35" s="1" t="b">
        <f t="shared" si="4"/>
        <v>0</v>
      </c>
      <c r="R35" s="1" t="b">
        <f t="shared" si="5"/>
        <v>0</v>
      </c>
    </row>
    <row r="36" spans="1:18" x14ac:dyDescent="0.4">
      <c r="A36" s="2"/>
    </row>
    <row r="37" spans="1:18" x14ac:dyDescent="0.4">
      <c r="A37" s="87" t="s">
        <v>10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</row>
    <row r="38" spans="1:18" x14ac:dyDescent="0.4">
      <c r="A38" s="87" t="s">
        <v>71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</row>
    <row r="39" spans="1:18" x14ac:dyDescent="0.4">
      <c r="A39" s="87" t="s">
        <v>72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1:18" x14ac:dyDescent="0.4">
      <c r="A40" s="87" t="s">
        <v>21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</row>
    <row r="41" spans="1:18" x14ac:dyDescent="0.4">
      <c r="A41" s="87" t="s">
        <v>22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</row>
    <row r="42" spans="1:18" x14ac:dyDescent="0.4">
      <c r="A42" s="87" t="s">
        <v>20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</row>
    <row r="43" spans="1:18" x14ac:dyDescent="0.4">
      <c r="A43" s="87" t="s">
        <v>19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</row>
  </sheetData>
  <mergeCells count="11">
    <mergeCell ref="A38:K38"/>
    <mergeCell ref="A39:K39"/>
    <mergeCell ref="A42:K42"/>
    <mergeCell ref="A43:K43"/>
    <mergeCell ref="A40:K40"/>
    <mergeCell ref="A41:K41"/>
    <mergeCell ref="G4:J4"/>
    <mergeCell ref="A1:K1"/>
    <mergeCell ref="A2:K2"/>
    <mergeCell ref="G5:J5"/>
    <mergeCell ref="A37:K37"/>
  </mergeCells>
  <phoneticPr fontId="1"/>
  <dataValidations count="3">
    <dataValidation type="list" allowBlank="1" showInputMessage="1" showErrorMessage="1" sqref="E6:F35">
      <formula1>"○,　,"</formula1>
    </dataValidation>
    <dataValidation type="list" allowBlank="1" showInputMessage="1" showErrorMessage="1" sqref="C6:C35">
      <formula1>"オペレーター,訪問介護員等,看護師等,理学療法士等,　,"</formula1>
    </dataValidation>
    <dataValidation type="list" allowBlank="1" showInputMessage="1" showErrorMessage="1" sqref="D6:D35">
      <formula1>"常勤,非常勤,　,"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selection activeCell="B6" sqref="B6"/>
    </sheetView>
  </sheetViews>
  <sheetFormatPr defaultRowHeight="18.75" x14ac:dyDescent="0.4"/>
  <cols>
    <col min="1" max="1" width="5.25" style="1" customWidth="1"/>
    <col min="2" max="2" width="14.75" style="1" customWidth="1"/>
    <col min="3" max="3" width="14.5" style="2" customWidth="1"/>
    <col min="4" max="4" width="8.875" style="2" customWidth="1"/>
    <col min="5" max="5" width="9" style="1"/>
    <col min="6" max="6" width="9" style="2"/>
    <col min="7" max="7" width="4.125" style="1" customWidth="1"/>
    <col min="8" max="8" width="3.5" style="1" customWidth="1"/>
    <col min="9" max="9" width="4.125" style="1" customWidth="1"/>
    <col min="10" max="10" width="3.5" style="1" customWidth="1"/>
    <col min="11" max="11" width="9.625" style="2" customWidth="1"/>
    <col min="12" max="12" width="6.875" style="1" customWidth="1"/>
    <col min="13" max="14" width="9" style="1" hidden="1" customWidth="1"/>
    <col min="15" max="15" width="10" style="1" hidden="1" customWidth="1"/>
    <col min="16" max="17" width="9" style="1" hidden="1" customWidth="1"/>
    <col min="18" max="18" width="0" style="1" hidden="1" customWidth="1"/>
    <col min="19" max="16384" width="9" style="1"/>
  </cols>
  <sheetData>
    <row r="1" spans="1:18" ht="22.5" x14ac:dyDescent="0.4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8" ht="22.5" x14ac:dyDescent="0.4">
      <c r="A2" s="41" t="s">
        <v>75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8" x14ac:dyDescent="0.4">
      <c r="A4" s="24"/>
      <c r="B4" s="33" t="s">
        <v>11</v>
      </c>
      <c r="C4" s="28" t="s">
        <v>12</v>
      </c>
      <c r="D4" s="33" t="s">
        <v>13</v>
      </c>
      <c r="E4" s="28" t="s">
        <v>14</v>
      </c>
      <c r="F4" s="28" t="s">
        <v>15</v>
      </c>
      <c r="G4" s="81" t="s">
        <v>16</v>
      </c>
      <c r="H4" s="82"/>
      <c r="I4" s="82"/>
      <c r="J4" s="83"/>
      <c r="K4" s="28" t="s">
        <v>69</v>
      </c>
    </row>
    <row r="5" spans="1:18" s="2" customFormat="1" ht="37.5" customHeight="1" x14ac:dyDescent="0.4">
      <c r="A5" s="25" t="s">
        <v>0</v>
      </c>
      <c r="B5" s="26" t="s">
        <v>68</v>
      </c>
      <c r="C5" s="25" t="s">
        <v>1</v>
      </c>
      <c r="D5" s="26" t="s">
        <v>2</v>
      </c>
      <c r="E5" s="27" t="s">
        <v>3</v>
      </c>
      <c r="F5" s="27" t="s">
        <v>70</v>
      </c>
      <c r="G5" s="84" t="s">
        <v>6</v>
      </c>
      <c r="H5" s="85"/>
      <c r="I5" s="85"/>
      <c r="J5" s="86"/>
      <c r="K5" s="27" t="s">
        <v>9</v>
      </c>
    </row>
    <row r="6" spans="1:18" ht="16.5" customHeight="1" x14ac:dyDescent="0.4">
      <c r="A6" s="3">
        <v>1</v>
      </c>
      <c r="B6" s="4"/>
      <c r="C6" s="3"/>
      <c r="D6" s="3"/>
      <c r="E6" s="3"/>
      <c r="F6" s="8"/>
      <c r="G6" s="5"/>
      <c r="H6" s="6" t="s">
        <v>7</v>
      </c>
      <c r="I6" s="6"/>
      <c r="J6" s="7" t="s">
        <v>8</v>
      </c>
      <c r="K6" s="29"/>
      <c r="M6" s="1" t="b">
        <f>IF(AND(C6="訪問介護員等",E6="○"),K6)</f>
        <v>0</v>
      </c>
      <c r="N6" s="1" t="b">
        <f>IF(AND(C6="訪問介護員等",E6="○",G6&gt;=10),K6)</f>
        <v>0</v>
      </c>
      <c r="O6" s="1" t="b">
        <f>IF(AND(C6="訪問介護員等",OR(E6="○",F6="○")),K6)</f>
        <v>0</v>
      </c>
      <c r="P6" s="1" t="b">
        <f>IF(D6="常勤",K6)</f>
        <v>0</v>
      </c>
      <c r="Q6" s="1" t="b">
        <f>IF(G6&gt;=7,K6)</f>
        <v>0</v>
      </c>
      <c r="R6" s="1" t="b">
        <f>IF(C6="訪問介護員等",K6)</f>
        <v>0</v>
      </c>
    </row>
    <row r="7" spans="1:18" ht="16.5" customHeight="1" x14ac:dyDescent="0.4">
      <c r="A7" s="3">
        <v>2</v>
      </c>
      <c r="B7" s="4"/>
      <c r="C7" s="3"/>
      <c r="D7" s="3"/>
      <c r="E7" s="3"/>
      <c r="F7" s="8"/>
      <c r="G7" s="5"/>
      <c r="H7" s="6" t="s">
        <v>7</v>
      </c>
      <c r="I7" s="6"/>
      <c r="J7" s="7" t="s">
        <v>8</v>
      </c>
      <c r="K7" s="29"/>
      <c r="M7" s="1" t="b">
        <f t="shared" ref="M7:M35" si="0">IF(AND(C7="訪問介護員等",E7="○"),K7)</f>
        <v>0</v>
      </c>
      <c r="N7" s="1" t="b">
        <f t="shared" ref="N7:N35" si="1">IF(AND(C7="訪問介護員等",E7="○",G7&gt;=10),K7)</f>
        <v>0</v>
      </c>
      <c r="O7" s="1" t="b">
        <f t="shared" ref="O7:O35" si="2">IF(AND(C7="訪問介護員等",OR(E7="○",F7="○")),K7)</f>
        <v>0</v>
      </c>
      <c r="P7" s="1" t="b">
        <f t="shared" ref="P7:P35" si="3">IF(D7="常勤",K7)</f>
        <v>0</v>
      </c>
      <c r="Q7" s="1" t="b">
        <f t="shared" ref="Q7:Q35" si="4">IF(G7&gt;=7,K7)</f>
        <v>0</v>
      </c>
      <c r="R7" s="1" t="b">
        <f t="shared" ref="R7:R35" si="5">IF(C7="訪問介護員等",K7)</f>
        <v>0</v>
      </c>
    </row>
    <row r="8" spans="1:18" ht="16.5" customHeight="1" x14ac:dyDescent="0.4">
      <c r="A8" s="3">
        <v>3</v>
      </c>
      <c r="B8" s="4"/>
      <c r="C8" s="3"/>
      <c r="D8" s="3"/>
      <c r="E8" s="3"/>
      <c r="F8" s="8"/>
      <c r="G8" s="5"/>
      <c r="H8" s="6" t="s">
        <v>7</v>
      </c>
      <c r="I8" s="6"/>
      <c r="J8" s="7" t="s">
        <v>8</v>
      </c>
      <c r="K8" s="29"/>
      <c r="M8" s="1" t="b">
        <f t="shared" si="0"/>
        <v>0</v>
      </c>
      <c r="N8" s="1" t="b">
        <f t="shared" si="1"/>
        <v>0</v>
      </c>
      <c r="O8" s="1" t="b">
        <f t="shared" si="2"/>
        <v>0</v>
      </c>
      <c r="P8" s="1" t="b">
        <f t="shared" si="3"/>
        <v>0</v>
      </c>
      <c r="Q8" s="1" t="b">
        <f t="shared" si="4"/>
        <v>0</v>
      </c>
      <c r="R8" s="1" t="b">
        <f t="shared" si="5"/>
        <v>0</v>
      </c>
    </row>
    <row r="9" spans="1:18" ht="16.5" customHeight="1" x14ac:dyDescent="0.4">
      <c r="A9" s="3">
        <v>4</v>
      </c>
      <c r="B9" s="4"/>
      <c r="C9" s="3"/>
      <c r="D9" s="3"/>
      <c r="E9" s="3"/>
      <c r="F9" s="8"/>
      <c r="G9" s="5"/>
      <c r="H9" s="6" t="s">
        <v>7</v>
      </c>
      <c r="I9" s="6"/>
      <c r="J9" s="7" t="s">
        <v>8</v>
      </c>
      <c r="K9" s="29"/>
      <c r="M9" s="1" t="b">
        <f t="shared" si="0"/>
        <v>0</v>
      </c>
      <c r="N9" s="1" t="b">
        <f t="shared" si="1"/>
        <v>0</v>
      </c>
      <c r="O9" s="1" t="b">
        <f t="shared" si="2"/>
        <v>0</v>
      </c>
      <c r="P9" s="1" t="b">
        <f t="shared" si="3"/>
        <v>0</v>
      </c>
      <c r="Q9" s="1" t="b">
        <f t="shared" si="4"/>
        <v>0</v>
      </c>
      <c r="R9" s="1" t="b">
        <f t="shared" si="5"/>
        <v>0</v>
      </c>
    </row>
    <row r="10" spans="1:18" ht="16.5" customHeight="1" x14ac:dyDescent="0.4">
      <c r="A10" s="3">
        <v>5</v>
      </c>
      <c r="B10" s="4"/>
      <c r="C10" s="3"/>
      <c r="D10" s="3"/>
      <c r="E10" s="3"/>
      <c r="F10" s="8"/>
      <c r="G10" s="5"/>
      <c r="H10" s="6" t="s">
        <v>7</v>
      </c>
      <c r="I10" s="6"/>
      <c r="J10" s="7" t="s">
        <v>8</v>
      </c>
      <c r="K10" s="29"/>
      <c r="M10" s="1" t="b">
        <f t="shared" si="0"/>
        <v>0</v>
      </c>
      <c r="N10" s="1" t="b">
        <f t="shared" si="1"/>
        <v>0</v>
      </c>
      <c r="O10" s="1" t="b">
        <f t="shared" si="2"/>
        <v>0</v>
      </c>
      <c r="P10" s="1" t="b">
        <f t="shared" si="3"/>
        <v>0</v>
      </c>
      <c r="Q10" s="1" t="b">
        <f t="shared" si="4"/>
        <v>0</v>
      </c>
      <c r="R10" s="1" t="b">
        <f t="shared" si="5"/>
        <v>0</v>
      </c>
    </row>
    <row r="11" spans="1:18" ht="16.5" customHeight="1" x14ac:dyDescent="0.4">
      <c r="A11" s="3">
        <v>6</v>
      </c>
      <c r="B11" s="4"/>
      <c r="C11" s="3"/>
      <c r="D11" s="3"/>
      <c r="E11" s="3"/>
      <c r="F11" s="8"/>
      <c r="G11" s="5"/>
      <c r="H11" s="6" t="s">
        <v>7</v>
      </c>
      <c r="I11" s="6"/>
      <c r="J11" s="7" t="s">
        <v>8</v>
      </c>
      <c r="K11" s="29"/>
      <c r="M11" s="1" t="b">
        <f t="shared" si="0"/>
        <v>0</v>
      </c>
      <c r="N11" s="1" t="b">
        <f t="shared" si="1"/>
        <v>0</v>
      </c>
      <c r="O11" s="1" t="b">
        <f t="shared" si="2"/>
        <v>0</v>
      </c>
      <c r="P11" s="1" t="b">
        <f t="shared" si="3"/>
        <v>0</v>
      </c>
      <c r="Q11" s="1" t="b">
        <f t="shared" si="4"/>
        <v>0</v>
      </c>
      <c r="R11" s="1" t="b">
        <f t="shared" si="5"/>
        <v>0</v>
      </c>
    </row>
    <row r="12" spans="1:18" ht="16.5" customHeight="1" x14ac:dyDescent="0.4">
      <c r="A12" s="3">
        <v>7</v>
      </c>
      <c r="B12" s="4"/>
      <c r="C12" s="3"/>
      <c r="D12" s="3"/>
      <c r="E12" s="3"/>
      <c r="F12" s="8"/>
      <c r="G12" s="5"/>
      <c r="H12" s="6" t="s">
        <v>7</v>
      </c>
      <c r="I12" s="6"/>
      <c r="J12" s="7" t="s">
        <v>8</v>
      </c>
      <c r="K12" s="29"/>
      <c r="M12" s="1" t="b">
        <f t="shared" si="0"/>
        <v>0</v>
      </c>
      <c r="N12" s="1" t="b">
        <f t="shared" si="1"/>
        <v>0</v>
      </c>
      <c r="O12" s="1" t="b">
        <f t="shared" si="2"/>
        <v>0</v>
      </c>
      <c r="P12" s="1" t="b">
        <f t="shared" si="3"/>
        <v>0</v>
      </c>
      <c r="Q12" s="1" t="b">
        <f t="shared" si="4"/>
        <v>0</v>
      </c>
      <c r="R12" s="1" t="b">
        <f t="shared" si="5"/>
        <v>0</v>
      </c>
    </row>
    <row r="13" spans="1:18" ht="16.5" customHeight="1" x14ac:dyDescent="0.4">
      <c r="A13" s="3">
        <v>8</v>
      </c>
      <c r="B13" s="4"/>
      <c r="C13" s="3"/>
      <c r="D13" s="3"/>
      <c r="E13" s="3"/>
      <c r="F13" s="8"/>
      <c r="G13" s="5"/>
      <c r="H13" s="6" t="s">
        <v>7</v>
      </c>
      <c r="I13" s="6"/>
      <c r="J13" s="7" t="s">
        <v>8</v>
      </c>
      <c r="K13" s="29"/>
      <c r="M13" s="1" t="b">
        <f t="shared" si="0"/>
        <v>0</v>
      </c>
      <c r="N13" s="1" t="b">
        <f t="shared" si="1"/>
        <v>0</v>
      </c>
      <c r="O13" s="1" t="b">
        <f t="shared" si="2"/>
        <v>0</v>
      </c>
      <c r="P13" s="1" t="b">
        <f t="shared" si="3"/>
        <v>0</v>
      </c>
      <c r="Q13" s="1" t="b">
        <f t="shared" si="4"/>
        <v>0</v>
      </c>
      <c r="R13" s="1" t="b">
        <f t="shared" si="5"/>
        <v>0</v>
      </c>
    </row>
    <row r="14" spans="1:18" ht="16.5" customHeight="1" x14ac:dyDescent="0.4">
      <c r="A14" s="3">
        <v>9</v>
      </c>
      <c r="B14" s="4"/>
      <c r="C14" s="3"/>
      <c r="D14" s="3"/>
      <c r="E14" s="3"/>
      <c r="F14" s="8"/>
      <c r="G14" s="5"/>
      <c r="H14" s="6" t="s">
        <v>7</v>
      </c>
      <c r="I14" s="6"/>
      <c r="J14" s="7" t="s">
        <v>8</v>
      </c>
      <c r="K14" s="29"/>
      <c r="M14" s="1" t="b">
        <f t="shared" si="0"/>
        <v>0</v>
      </c>
      <c r="N14" s="1" t="b">
        <f t="shared" si="1"/>
        <v>0</v>
      </c>
      <c r="O14" s="1" t="b">
        <f t="shared" si="2"/>
        <v>0</v>
      </c>
      <c r="P14" s="1" t="b">
        <f t="shared" si="3"/>
        <v>0</v>
      </c>
      <c r="Q14" s="1" t="b">
        <f t="shared" si="4"/>
        <v>0</v>
      </c>
      <c r="R14" s="1" t="b">
        <f t="shared" si="5"/>
        <v>0</v>
      </c>
    </row>
    <row r="15" spans="1:18" ht="16.5" customHeight="1" x14ac:dyDescent="0.4">
      <c r="A15" s="3">
        <v>10</v>
      </c>
      <c r="B15" s="4"/>
      <c r="C15" s="3"/>
      <c r="D15" s="3"/>
      <c r="E15" s="3"/>
      <c r="F15" s="8"/>
      <c r="G15" s="5"/>
      <c r="H15" s="6" t="s">
        <v>7</v>
      </c>
      <c r="I15" s="6"/>
      <c r="J15" s="7" t="s">
        <v>8</v>
      </c>
      <c r="K15" s="29"/>
      <c r="M15" s="1" t="b">
        <f t="shared" si="0"/>
        <v>0</v>
      </c>
      <c r="N15" s="1" t="b">
        <f t="shared" si="1"/>
        <v>0</v>
      </c>
      <c r="O15" s="1" t="b">
        <f t="shared" si="2"/>
        <v>0</v>
      </c>
      <c r="P15" s="1" t="b">
        <f t="shared" si="3"/>
        <v>0</v>
      </c>
      <c r="Q15" s="1" t="b">
        <f t="shared" si="4"/>
        <v>0</v>
      </c>
      <c r="R15" s="1" t="b">
        <f t="shared" si="5"/>
        <v>0</v>
      </c>
    </row>
    <row r="16" spans="1:18" ht="16.5" customHeight="1" x14ac:dyDescent="0.4">
      <c r="A16" s="3">
        <v>11</v>
      </c>
      <c r="B16" s="4"/>
      <c r="C16" s="3" t="s">
        <v>5</v>
      </c>
      <c r="D16" s="3" t="s">
        <v>5</v>
      </c>
      <c r="E16" s="3" t="s">
        <v>5</v>
      </c>
      <c r="F16" s="8"/>
      <c r="G16" s="5"/>
      <c r="H16" s="6" t="s">
        <v>7</v>
      </c>
      <c r="I16" s="6"/>
      <c r="J16" s="7" t="s">
        <v>8</v>
      </c>
      <c r="K16" s="29"/>
      <c r="M16" s="1" t="b">
        <f t="shared" si="0"/>
        <v>0</v>
      </c>
      <c r="N16" s="1" t="b">
        <f t="shared" si="1"/>
        <v>0</v>
      </c>
      <c r="O16" s="1" t="b">
        <f t="shared" si="2"/>
        <v>0</v>
      </c>
      <c r="P16" s="1" t="b">
        <f t="shared" si="3"/>
        <v>0</v>
      </c>
      <c r="Q16" s="1" t="b">
        <f t="shared" si="4"/>
        <v>0</v>
      </c>
      <c r="R16" s="1" t="b">
        <f t="shared" si="5"/>
        <v>0</v>
      </c>
    </row>
    <row r="17" spans="1:18" ht="16.5" customHeight="1" x14ac:dyDescent="0.4">
      <c r="A17" s="3">
        <v>12</v>
      </c>
      <c r="B17" s="4"/>
      <c r="C17" s="3" t="s">
        <v>5</v>
      </c>
      <c r="D17" s="3" t="s">
        <v>5</v>
      </c>
      <c r="E17" s="3" t="s">
        <v>5</v>
      </c>
      <c r="F17" s="8"/>
      <c r="G17" s="5"/>
      <c r="H17" s="6" t="s">
        <v>7</v>
      </c>
      <c r="I17" s="6"/>
      <c r="J17" s="7" t="s">
        <v>8</v>
      </c>
      <c r="K17" s="29"/>
      <c r="M17" s="1" t="b">
        <f t="shared" si="0"/>
        <v>0</v>
      </c>
      <c r="N17" s="1" t="b">
        <f t="shared" si="1"/>
        <v>0</v>
      </c>
      <c r="O17" s="1" t="b">
        <f t="shared" si="2"/>
        <v>0</v>
      </c>
      <c r="P17" s="1" t="b">
        <f t="shared" si="3"/>
        <v>0</v>
      </c>
      <c r="Q17" s="1" t="b">
        <f t="shared" si="4"/>
        <v>0</v>
      </c>
      <c r="R17" s="1" t="b">
        <f t="shared" si="5"/>
        <v>0</v>
      </c>
    </row>
    <row r="18" spans="1:18" ht="16.5" customHeight="1" x14ac:dyDescent="0.4">
      <c r="A18" s="3">
        <v>13</v>
      </c>
      <c r="B18" s="4"/>
      <c r="C18" s="3" t="s">
        <v>5</v>
      </c>
      <c r="D18" s="3" t="s">
        <v>5</v>
      </c>
      <c r="E18" s="3" t="s">
        <v>5</v>
      </c>
      <c r="F18" s="8"/>
      <c r="G18" s="5"/>
      <c r="H18" s="6" t="s">
        <v>7</v>
      </c>
      <c r="I18" s="6"/>
      <c r="J18" s="7" t="s">
        <v>8</v>
      </c>
      <c r="K18" s="29"/>
      <c r="M18" s="1" t="b">
        <f t="shared" si="0"/>
        <v>0</v>
      </c>
      <c r="N18" s="1" t="b">
        <f t="shared" si="1"/>
        <v>0</v>
      </c>
      <c r="O18" s="1" t="b">
        <f t="shared" si="2"/>
        <v>0</v>
      </c>
      <c r="P18" s="1" t="b">
        <f t="shared" si="3"/>
        <v>0</v>
      </c>
      <c r="Q18" s="1" t="b">
        <f t="shared" si="4"/>
        <v>0</v>
      </c>
      <c r="R18" s="1" t="b">
        <f t="shared" si="5"/>
        <v>0</v>
      </c>
    </row>
    <row r="19" spans="1:18" ht="16.5" customHeight="1" x14ac:dyDescent="0.4">
      <c r="A19" s="3">
        <v>14</v>
      </c>
      <c r="B19" s="4"/>
      <c r="C19" s="3" t="s">
        <v>5</v>
      </c>
      <c r="D19" s="3" t="s">
        <v>5</v>
      </c>
      <c r="E19" s="3" t="s">
        <v>5</v>
      </c>
      <c r="F19" s="8"/>
      <c r="G19" s="5"/>
      <c r="H19" s="6" t="s">
        <v>7</v>
      </c>
      <c r="I19" s="6"/>
      <c r="J19" s="7" t="s">
        <v>8</v>
      </c>
      <c r="K19" s="29"/>
      <c r="M19" s="1" t="b">
        <f t="shared" si="0"/>
        <v>0</v>
      </c>
      <c r="N19" s="1" t="b">
        <f t="shared" si="1"/>
        <v>0</v>
      </c>
      <c r="O19" s="1" t="b">
        <f t="shared" si="2"/>
        <v>0</v>
      </c>
      <c r="P19" s="1" t="b">
        <f t="shared" si="3"/>
        <v>0</v>
      </c>
      <c r="Q19" s="1" t="b">
        <f t="shared" si="4"/>
        <v>0</v>
      </c>
      <c r="R19" s="1" t="b">
        <f t="shared" si="5"/>
        <v>0</v>
      </c>
    </row>
    <row r="20" spans="1:18" ht="16.5" customHeight="1" x14ac:dyDescent="0.4">
      <c r="A20" s="3">
        <v>15</v>
      </c>
      <c r="B20" s="4"/>
      <c r="C20" s="3" t="s">
        <v>5</v>
      </c>
      <c r="D20" s="3" t="s">
        <v>5</v>
      </c>
      <c r="E20" s="3" t="s">
        <v>5</v>
      </c>
      <c r="F20" s="8"/>
      <c r="G20" s="5"/>
      <c r="H20" s="6" t="s">
        <v>7</v>
      </c>
      <c r="I20" s="6"/>
      <c r="J20" s="7" t="s">
        <v>8</v>
      </c>
      <c r="K20" s="29"/>
      <c r="M20" s="1" t="b">
        <f t="shared" si="0"/>
        <v>0</v>
      </c>
      <c r="N20" s="1" t="b">
        <f t="shared" si="1"/>
        <v>0</v>
      </c>
      <c r="O20" s="1" t="b">
        <f t="shared" si="2"/>
        <v>0</v>
      </c>
      <c r="P20" s="1" t="b">
        <f t="shared" si="3"/>
        <v>0</v>
      </c>
      <c r="Q20" s="1" t="b">
        <f t="shared" si="4"/>
        <v>0</v>
      </c>
      <c r="R20" s="1" t="b">
        <f t="shared" si="5"/>
        <v>0</v>
      </c>
    </row>
    <row r="21" spans="1:18" ht="16.5" customHeight="1" x14ac:dyDescent="0.4">
      <c r="A21" s="3">
        <v>16</v>
      </c>
      <c r="B21" s="4"/>
      <c r="C21" s="3" t="s">
        <v>5</v>
      </c>
      <c r="D21" s="3" t="s">
        <v>5</v>
      </c>
      <c r="E21" s="3" t="s">
        <v>5</v>
      </c>
      <c r="F21" s="8"/>
      <c r="G21" s="5"/>
      <c r="H21" s="6" t="s">
        <v>7</v>
      </c>
      <c r="I21" s="6"/>
      <c r="J21" s="7" t="s">
        <v>8</v>
      </c>
      <c r="K21" s="29"/>
      <c r="M21" s="1" t="b">
        <f t="shared" si="0"/>
        <v>0</v>
      </c>
      <c r="N21" s="1" t="b">
        <f t="shared" si="1"/>
        <v>0</v>
      </c>
      <c r="O21" s="1" t="b">
        <f t="shared" si="2"/>
        <v>0</v>
      </c>
      <c r="P21" s="1" t="b">
        <f t="shared" si="3"/>
        <v>0</v>
      </c>
      <c r="Q21" s="1" t="b">
        <f t="shared" si="4"/>
        <v>0</v>
      </c>
      <c r="R21" s="1" t="b">
        <f t="shared" si="5"/>
        <v>0</v>
      </c>
    </row>
    <row r="22" spans="1:18" ht="16.5" customHeight="1" x14ac:dyDescent="0.4">
      <c r="A22" s="3">
        <v>17</v>
      </c>
      <c r="B22" s="4"/>
      <c r="C22" s="3" t="s">
        <v>5</v>
      </c>
      <c r="D22" s="3" t="s">
        <v>5</v>
      </c>
      <c r="E22" s="3" t="s">
        <v>5</v>
      </c>
      <c r="F22" s="8"/>
      <c r="G22" s="5"/>
      <c r="H22" s="6" t="s">
        <v>7</v>
      </c>
      <c r="I22" s="6"/>
      <c r="J22" s="7" t="s">
        <v>8</v>
      </c>
      <c r="K22" s="29"/>
      <c r="M22" s="1" t="b">
        <f t="shared" si="0"/>
        <v>0</v>
      </c>
      <c r="N22" s="1" t="b">
        <f t="shared" si="1"/>
        <v>0</v>
      </c>
      <c r="O22" s="1" t="b">
        <f t="shared" si="2"/>
        <v>0</v>
      </c>
      <c r="P22" s="1" t="b">
        <f t="shared" si="3"/>
        <v>0</v>
      </c>
      <c r="Q22" s="1" t="b">
        <f t="shared" si="4"/>
        <v>0</v>
      </c>
      <c r="R22" s="1" t="b">
        <f t="shared" si="5"/>
        <v>0</v>
      </c>
    </row>
    <row r="23" spans="1:18" ht="16.5" customHeight="1" x14ac:dyDescent="0.4">
      <c r="A23" s="3">
        <v>18</v>
      </c>
      <c r="B23" s="4"/>
      <c r="C23" s="3" t="s">
        <v>5</v>
      </c>
      <c r="D23" s="3" t="s">
        <v>5</v>
      </c>
      <c r="E23" s="3" t="s">
        <v>5</v>
      </c>
      <c r="F23" s="8"/>
      <c r="G23" s="5"/>
      <c r="H23" s="6" t="s">
        <v>7</v>
      </c>
      <c r="I23" s="6"/>
      <c r="J23" s="7" t="s">
        <v>8</v>
      </c>
      <c r="K23" s="29"/>
      <c r="M23" s="1" t="b">
        <f t="shared" si="0"/>
        <v>0</v>
      </c>
      <c r="N23" s="1" t="b">
        <f t="shared" si="1"/>
        <v>0</v>
      </c>
      <c r="O23" s="1" t="b">
        <f t="shared" si="2"/>
        <v>0</v>
      </c>
      <c r="P23" s="1" t="b">
        <f t="shared" si="3"/>
        <v>0</v>
      </c>
      <c r="Q23" s="1" t="b">
        <f t="shared" si="4"/>
        <v>0</v>
      </c>
      <c r="R23" s="1" t="b">
        <f t="shared" si="5"/>
        <v>0</v>
      </c>
    </row>
    <row r="24" spans="1:18" ht="16.5" customHeight="1" x14ac:dyDescent="0.4">
      <c r="A24" s="3">
        <v>19</v>
      </c>
      <c r="B24" s="4"/>
      <c r="C24" s="3" t="s">
        <v>5</v>
      </c>
      <c r="D24" s="3" t="s">
        <v>5</v>
      </c>
      <c r="E24" s="3" t="s">
        <v>5</v>
      </c>
      <c r="F24" s="8"/>
      <c r="G24" s="5"/>
      <c r="H24" s="6" t="s">
        <v>7</v>
      </c>
      <c r="I24" s="6"/>
      <c r="J24" s="7" t="s">
        <v>8</v>
      </c>
      <c r="K24" s="29"/>
      <c r="M24" s="1" t="b">
        <f t="shared" si="0"/>
        <v>0</v>
      </c>
      <c r="N24" s="1" t="b">
        <f t="shared" si="1"/>
        <v>0</v>
      </c>
      <c r="O24" s="1" t="b">
        <f t="shared" si="2"/>
        <v>0</v>
      </c>
      <c r="P24" s="1" t="b">
        <f t="shared" si="3"/>
        <v>0</v>
      </c>
      <c r="Q24" s="1" t="b">
        <f t="shared" si="4"/>
        <v>0</v>
      </c>
      <c r="R24" s="1" t="b">
        <f t="shared" si="5"/>
        <v>0</v>
      </c>
    </row>
    <row r="25" spans="1:18" ht="16.5" customHeight="1" x14ac:dyDescent="0.4">
      <c r="A25" s="3">
        <v>20</v>
      </c>
      <c r="B25" s="4"/>
      <c r="C25" s="3" t="s">
        <v>5</v>
      </c>
      <c r="D25" s="3" t="s">
        <v>5</v>
      </c>
      <c r="E25" s="3" t="s">
        <v>5</v>
      </c>
      <c r="F25" s="8"/>
      <c r="G25" s="5"/>
      <c r="H25" s="6" t="s">
        <v>7</v>
      </c>
      <c r="I25" s="6"/>
      <c r="J25" s="7" t="s">
        <v>8</v>
      </c>
      <c r="K25" s="29"/>
      <c r="M25" s="1" t="b">
        <f t="shared" si="0"/>
        <v>0</v>
      </c>
      <c r="N25" s="1" t="b">
        <f t="shared" si="1"/>
        <v>0</v>
      </c>
      <c r="O25" s="1" t="b">
        <f t="shared" si="2"/>
        <v>0</v>
      </c>
      <c r="P25" s="1" t="b">
        <f t="shared" si="3"/>
        <v>0</v>
      </c>
      <c r="Q25" s="1" t="b">
        <f t="shared" si="4"/>
        <v>0</v>
      </c>
      <c r="R25" s="1" t="b">
        <f t="shared" si="5"/>
        <v>0</v>
      </c>
    </row>
    <row r="26" spans="1:18" ht="16.5" customHeight="1" x14ac:dyDescent="0.4">
      <c r="A26" s="3">
        <v>21</v>
      </c>
      <c r="B26" s="4"/>
      <c r="C26" s="3" t="s">
        <v>5</v>
      </c>
      <c r="D26" s="3" t="s">
        <v>5</v>
      </c>
      <c r="E26" s="3" t="s">
        <v>5</v>
      </c>
      <c r="F26" s="8"/>
      <c r="G26" s="5"/>
      <c r="H26" s="6" t="s">
        <v>7</v>
      </c>
      <c r="I26" s="6"/>
      <c r="J26" s="7" t="s">
        <v>8</v>
      </c>
      <c r="K26" s="29"/>
      <c r="M26" s="1" t="b">
        <f t="shared" si="0"/>
        <v>0</v>
      </c>
      <c r="N26" s="1" t="b">
        <f t="shared" si="1"/>
        <v>0</v>
      </c>
      <c r="O26" s="1" t="b">
        <f t="shared" si="2"/>
        <v>0</v>
      </c>
      <c r="P26" s="1" t="b">
        <f t="shared" si="3"/>
        <v>0</v>
      </c>
      <c r="Q26" s="1" t="b">
        <f t="shared" si="4"/>
        <v>0</v>
      </c>
      <c r="R26" s="1" t="b">
        <f t="shared" si="5"/>
        <v>0</v>
      </c>
    </row>
    <row r="27" spans="1:18" ht="16.5" customHeight="1" x14ac:dyDescent="0.4">
      <c r="A27" s="3">
        <v>22</v>
      </c>
      <c r="B27" s="4"/>
      <c r="C27" s="3" t="s">
        <v>5</v>
      </c>
      <c r="D27" s="3" t="s">
        <v>5</v>
      </c>
      <c r="E27" s="3" t="s">
        <v>5</v>
      </c>
      <c r="F27" s="8"/>
      <c r="G27" s="5"/>
      <c r="H27" s="6" t="s">
        <v>7</v>
      </c>
      <c r="I27" s="6"/>
      <c r="J27" s="7" t="s">
        <v>8</v>
      </c>
      <c r="K27" s="29"/>
      <c r="M27" s="1" t="b">
        <f t="shared" si="0"/>
        <v>0</v>
      </c>
      <c r="N27" s="1" t="b">
        <f t="shared" si="1"/>
        <v>0</v>
      </c>
      <c r="O27" s="1" t="b">
        <f t="shared" si="2"/>
        <v>0</v>
      </c>
      <c r="P27" s="1" t="b">
        <f t="shared" si="3"/>
        <v>0</v>
      </c>
      <c r="Q27" s="1" t="b">
        <f t="shared" si="4"/>
        <v>0</v>
      </c>
      <c r="R27" s="1" t="b">
        <f t="shared" si="5"/>
        <v>0</v>
      </c>
    </row>
    <row r="28" spans="1:18" ht="16.5" customHeight="1" x14ac:dyDescent="0.4">
      <c r="A28" s="3">
        <v>23</v>
      </c>
      <c r="B28" s="4"/>
      <c r="C28" s="3" t="s">
        <v>5</v>
      </c>
      <c r="D28" s="3" t="s">
        <v>5</v>
      </c>
      <c r="E28" s="3" t="s">
        <v>5</v>
      </c>
      <c r="F28" s="8"/>
      <c r="G28" s="5"/>
      <c r="H28" s="6" t="s">
        <v>7</v>
      </c>
      <c r="I28" s="6"/>
      <c r="J28" s="7" t="s">
        <v>8</v>
      </c>
      <c r="K28" s="29"/>
      <c r="M28" s="1" t="b">
        <f t="shared" si="0"/>
        <v>0</v>
      </c>
      <c r="N28" s="1" t="b">
        <f t="shared" si="1"/>
        <v>0</v>
      </c>
      <c r="O28" s="1" t="b">
        <f t="shared" si="2"/>
        <v>0</v>
      </c>
      <c r="P28" s="1" t="b">
        <f t="shared" si="3"/>
        <v>0</v>
      </c>
      <c r="Q28" s="1" t="b">
        <f t="shared" si="4"/>
        <v>0</v>
      </c>
      <c r="R28" s="1" t="b">
        <f t="shared" si="5"/>
        <v>0</v>
      </c>
    </row>
    <row r="29" spans="1:18" ht="16.5" customHeight="1" x14ac:dyDescent="0.4">
      <c r="A29" s="3">
        <v>24</v>
      </c>
      <c r="B29" s="4"/>
      <c r="C29" s="3" t="s">
        <v>5</v>
      </c>
      <c r="D29" s="3" t="s">
        <v>5</v>
      </c>
      <c r="E29" s="3" t="s">
        <v>5</v>
      </c>
      <c r="F29" s="8"/>
      <c r="G29" s="5"/>
      <c r="H29" s="6" t="s">
        <v>7</v>
      </c>
      <c r="I29" s="6"/>
      <c r="J29" s="7" t="s">
        <v>8</v>
      </c>
      <c r="K29" s="29"/>
      <c r="M29" s="1" t="b">
        <f t="shared" si="0"/>
        <v>0</v>
      </c>
      <c r="N29" s="1" t="b">
        <f t="shared" si="1"/>
        <v>0</v>
      </c>
      <c r="O29" s="1" t="b">
        <f t="shared" si="2"/>
        <v>0</v>
      </c>
      <c r="P29" s="1" t="b">
        <f t="shared" si="3"/>
        <v>0</v>
      </c>
      <c r="Q29" s="1" t="b">
        <f t="shared" si="4"/>
        <v>0</v>
      </c>
      <c r="R29" s="1" t="b">
        <f t="shared" si="5"/>
        <v>0</v>
      </c>
    </row>
    <row r="30" spans="1:18" ht="16.5" customHeight="1" x14ac:dyDescent="0.4">
      <c r="A30" s="3">
        <v>25</v>
      </c>
      <c r="B30" s="4"/>
      <c r="C30" s="3" t="s">
        <v>5</v>
      </c>
      <c r="D30" s="3" t="s">
        <v>5</v>
      </c>
      <c r="E30" s="3" t="s">
        <v>5</v>
      </c>
      <c r="F30" s="8"/>
      <c r="G30" s="5"/>
      <c r="H30" s="6" t="s">
        <v>7</v>
      </c>
      <c r="I30" s="6"/>
      <c r="J30" s="7" t="s">
        <v>8</v>
      </c>
      <c r="K30" s="29"/>
      <c r="M30" s="1" t="b">
        <f t="shared" si="0"/>
        <v>0</v>
      </c>
      <c r="N30" s="1" t="b">
        <f t="shared" si="1"/>
        <v>0</v>
      </c>
      <c r="O30" s="1" t="b">
        <f t="shared" si="2"/>
        <v>0</v>
      </c>
      <c r="P30" s="1" t="b">
        <f t="shared" si="3"/>
        <v>0</v>
      </c>
      <c r="Q30" s="1" t="b">
        <f t="shared" si="4"/>
        <v>0</v>
      </c>
      <c r="R30" s="1" t="b">
        <f t="shared" si="5"/>
        <v>0</v>
      </c>
    </row>
    <row r="31" spans="1:18" ht="16.5" customHeight="1" x14ac:dyDescent="0.4">
      <c r="A31" s="3">
        <v>26</v>
      </c>
      <c r="B31" s="4"/>
      <c r="C31" s="3" t="s">
        <v>5</v>
      </c>
      <c r="D31" s="3" t="s">
        <v>5</v>
      </c>
      <c r="E31" s="3" t="s">
        <v>5</v>
      </c>
      <c r="F31" s="8"/>
      <c r="G31" s="5"/>
      <c r="H31" s="6" t="s">
        <v>7</v>
      </c>
      <c r="I31" s="6"/>
      <c r="J31" s="7" t="s">
        <v>8</v>
      </c>
      <c r="K31" s="29"/>
      <c r="M31" s="1" t="b">
        <f t="shared" si="0"/>
        <v>0</v>
      </c>
      <c r="N31" s="1" t="b">
        <f t="shared" si="1"/>
        <v>0</v>
      </c>
      <c r="O31" s="1" t="b">
        <f t="shared" si="2"/>
        <v>0</v>
      </c>
      <c r="P31" s="1" t="b">
        <f t="shared" si="3"/>
        <v>0</v>
      </c>
      <c r="Q31" s="1" t="b">
        <f t="shared" si="4"/>
        <v>0</v>
      </c>
      <c r="R31" s="1" t="b">
        <f t="shared" si="5"/>
        <v>0</v>
      </c>
    </row>
    <row r="32" spans="1:18" ht="16.5" customHeight="1" x14ac:dyDescent="0.4">
      <c r="A32" s="3">
        <v>27</v>
      </c>
      <c r="B32" s="4"/>
      <c r="C32" s="3" t="s">
        <v>5</v>
      </c>
      <c r="D32" s="3" t="s">
        <v>5</v>
      </c>
      <c r="E32" s="3" t="s">
        <v>5</v>
      </c>
      <c r="F32" s="8"/>
      <c r="G32" s="5"/>
      <c r="H32" s="6" t="s">
        <v>7</v>
      </c>
      <c r="I32" s="6"/>
      <c r="J32" s="7" t="s">
        <v>8</v>
      </c>
      <c r="K32" s="29"/>
      <c r="M32" s="1" t="b">
        <f t="shared" si="0"/>
        <v>0</v>
      </c>
      <c r="N32" s="1" t="b">
        <f t="shared" si="1"/>
        <v>0</v>
      </c>
      <c r="O32" s="1" t="b">
        <f t="shared" si="2"/>
        <v>0</v>
      </c>
      <c r="P32" s="1" t="b">
        <f t="shared" si="3"/>
        <v>0</v>
      </c>
      <c r="Q32" s="1" t="b">
        <f t="shared" si="4"/>
        <v>0</v>
      </c>
      <c r="R32" s="1" t="b">
        <f t="shared" si="5"/>
        <v>0</v>
      </c>
    </row>
    <row r="33" spans="1:18" ht="16.5" customHeight="1" x14ac:dyDescent="0.4">
      <c r="A33" s="3">
        <v>28</v>
      </c>
      <c r="B33" s="4"/>
      <c r="C33" s="3" t="s">
        <v>5</v>
      </c>
      <c r="D33" s="3" t="s">
        <v>5</v>
      </c>
      <c r="E33" s="3" t="s">
        <v>5</v>
      </c>
      <c r="F33" s="8"/>
      <c r="G33" s="5"/>
      <c r="H33" s="6" t="s">
        <v>7</v>
      </c>
      <c r="I33" s="6"/>
      <c r="J33" s="7" t="s">
        <v>8</v>
      </c>
      <c r="K33" s="29"/>
      <c r="M33" s="1" t="b">
        <f t="shared" si="0"/>
        <v>0</v>
      </c>
      <c r="N33" s="1" t="b">
        <f t="shared" si="1"/>
        <v>0</v>
      </c>
      <c r="O33" s="1" t="b">
        <f t="shared" si="2"/>
        <v>0</v>
      </c>
      <c r="P33" s="1" t="b">
        <f t="shared" si="3"/>
        <v>0</v>
      </c>
      <c r="Q33" s="1" t="b">
        <f t="shared" si="4"/>
        <v>0</v>
      </c>
      <c r="R33" s="1" t="b">
        <f t="shared" si="5"/>
        <v>0</v>
      </c>
    </row>
    <row r="34" spans="1:18" ht="16.5" customHeight="1" x14ac:dyDescent="0.4">
      <c r="A34" s="3">
        <v>29</v>
      </c>
      <c r="B34" s="4"/>
      <c r="C34" s="3" t="s">
        <v>5</v>
      </c>
      <c r="D34" s="3" t="s">
        <v>5</v>
      </c>
      <c r="E34" s="3" t="s">
        <v>5</v>
      </c>
      <c r="F34" s="8"/>
      <c r="G34" s="5"/>
      <c r="H34" s="6" t="s">
        <v>7</v>
      </c>
      <c r="I34" s="6"/>
      <c r="J34" s="7" t="s">
        <v>8</v>
      </c>
      <c r="K34" s="29"/>
      <c r="M34" s="1" t="b">
        <f t="shared" si="0"/>
        <v>0</v>
      </c>
      <c r="N34" s="1" t="b">
        <f t="shared" si="1"/>
        <v>0</v>
      </c>
      <c r="O34" s="1" t="b">
        <f t="shared" si="2"/>
        <v>0</v>
      </c>
      <c r="P34" s="1" t="b">
        <f t="shared" si="3"/>
        <v>0</v>
      </c>
      <c r="Q34" s="1" t="b">
        <f t="shared" si="4"/>
        <v>0</v>
      </c>
      <c r="R34" s="1" t="b">
        <f t="shared" si="5"/>
        <v>0</v>
      </c>
    </row>
    <row r="35" spans="1:18" ht="16.5" customHeight="1" x14ac:dyDescent="0.4">
      <c r="A35" s="3">
        <v>30</v>
      </c>
      <c r="B35" s="4"/>
      <c r="C35" s="3" t="s">
        <v>5</v>
      </c>
      <c r="D35" s="3" t="s">
        <v>5</v>
      </c>
      <c r="E35" s="3" t="s">
        <v>5</v>
      </c>
      <c r="F35" s="8"/>
      <c r="G35" s="5"/>
      <c r="H35" s="6" t="s">
        <v>7</v>
      </c>
      <c r="I35" s="6"/>
      <c r="J35" s="7" t="s">
        <v>8</v>
      </c>
      <c r="K35" s="29"/>
      <c r="M35" s="1" t="b">
        <f t="shared" si="0"/>
        <v>0</v>
      </c>
      <c r="N35" s="1" t="b">
        <f t="shared" si="1"/>
        <v>0</v>
      </c>
      <c r="O35" s="1" t="b">
        <f t="shared" si="2"/>
        <v>0</v>
      </c>
      <c r="P35" s="1" t="b">
        <f t="shared" si="3"/>
        <v>0</v>
      </c>
      <c r="Q35" s="1" t="b">
        <f t="shared" si="4"/>
        <v>0</v>
      </c>
      <c r="R35" s="1" t="b">
        <f t="shared" si="5"/>
        <v>0</v>
      </c>
    </row>
    <row r="36" spans="1:18" x14ac:dyDescent="0.4">
      <c r="A36" s="2"/>
    </row>
    <row r="37" spans="1:18" x14ac:dyDescent="0.4">
      <c r="A37" s="87" t="s">
        <v>10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</row>
    <row r="38" spans="1:18" x14ac:dyDescent="0.4">
      <c r="A38" s="87" t="s">
        <v>71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</row>
    <row r="39" spans="1:18" x14ac:dyDescent="0.4">
      <c r="A39" s="87" t="s">
        <v>72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1:18" x14ac:dyDescent="0.4">
      <c r="A40" s="87" t="s">
        <v>21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</row>
    <row r="41" spans="1:18" x14ac:dyDescent="0.4">
      <c r="A41" s="87" t="s">
        <v>22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</row>
    <row r="42" spans="1:18" x14ac:dyDescent="0.4">
      <c r="A42" s="87" t="s">
        <v>20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</row>
    <row r="43" spans="1:18" x14ac:dyDescent="0.4">
      <c r="A43" s="87" t="s">
        <v>19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</row>
  </sheetData>
  <mergeCells count="11">
    <mergeCell ref="A38:K38"/>
    <mergeCell ref="A1:K1"/>
    <mergeCell ref="A2:K2"/>
    <mergeCell ref="G4:J4"/>
    <mergeCell ref="G5:J5"/>
    <mergeCell ref="A37:K37"/>
    <mergeCell ref="A39:K39"/>
    <mergeCell ref="A40:K40"/>
    <mergeCell ref="A41:K41"/>
    <mergeCell ref="A42:K42"/>
    <mergeCell ref="A43:K43"/>
  </mergeCells>
  <phoneticPr fontId="1"/>
  <dataValidations count="3">
    <dataValidation type="list" allowBlank="1" showInputMessage="1" showErrorMessage="1" sqref="D6:D35">
      <formula1>"常勤,非常勤,　,"</formula1>
    </dataValidation>
    <dataValidation type="list" allowBlank="1" showInputMessage="1" showErrorMessage="1" sqref="C6:C35">
      <formula1>"オペレーター,訪問介護員等,看護師等,理学療法士等,　,"</formula1>
    </dataValidation>
    <dataValidation type="list" allowBlank="1" showInputMessage="1" showErrorMessage="1" sqref="E6:F35">
      <formula1>"○,　,"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selection activeCell="B6" sqref="B6"/>
    </sheetView>
  </sheetViews>
  <sheetFormatPr defaultRowHeight="18.75" x14ac:dyDescent="0.4"/>
  <cols>
    <col min="1" max="1" width="5.25" style="1" customWidth="1"/>
    <col min="2" max="2" width="14.75" style="1" customWidth="1"/>
    <col min="3" max="3" width="14.5" style="2" customWidth="1"/>
    <col min="4" max="4" width="8.875" style="2" customWidth="1"/>
    <col min="5" max="5" width="9" style="1"/>
    <col min="6" max="6" width="9" style="2"/>
    <col min="7" max="7" width="4.125" style="1" customWidth="1"/>
    <col min="8" max="8" width="3.5" style="1" customWidth="1"/>
    <col min="9" max="9" width="4.125" style="1" customWidth="1"/>
    <col min="10" max="10" width="3.5" style="1" customWidth="1"/>
    <col min="11" max="11" width="9.625" style="2" customWidth="1"/>
    <col min="12" max="12" width="6.875" style="1" customWidth="1"/>
    <col min="13" max="14" width="9" style="1" hidden="1" customWidth="1"/>
    <col min="15" max="15" width="10" style="1" hidden="1" customWidth="1"/>
    <col min="16" max="17" width="9" style="1" hidden="1" customWidth="1"/>
    <col min="18" max="18" width="0" style="1" hidden="1" customWidth="1"/>
    <col min="19" max="16384" width="9" style="1"/>
  </cols>
  <sheetData>
    <row r="1" spans="1:18" ht="22.5" x14ac:dyDescent="0.4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8" ht="22.5" x14ac:dyDescent="0.4">
      <c r="A2" s="41" t="s">
        <v>84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8" x14ac:dyDescent="0.4">
      <c r="A4" s="24"/>
      <c r="B4" s="33" t="s">
        <v>11</v>
      </c>
      <c r="C4" s="28" t="s">
        <v>12</v>
      </c>
      <c r="D4" s="33" t="s">
        <v>13</v>
      </c>
      <c r="E4" s="28" t="s">
        <v>14</v>
      </c>
      <c r="F4" s="28" t="s">
        <v>15</v>
      </c>
      <c r="G4" s="81" t="s">
        <v>16</v>
      </c>
      <c r="H4" s="82"/>
      <c r="I4" s="82"/>
      <c r="J4" s="83"/>
      <c r="K4" s="28" t="s">
        <v>69</v>
      </c>
    </row>
    <row r="5" spans="1:18" s="2" customFormat="1" ht="37.5" customHeight="1" x14ac:dyDescent="0.4">
      <c r="A5" s="25" t="s">
        <v>0</v>
      </c>
      <c r="B5" s="26" t="s">
        <v>68</v>
      </c>
      <c r="C5" s="25" t="s">
        <v>1</v>
      </c>
      <c r="D5" s="26" t="s">
        <v>2</v>
      </c>
      <c r="E5" s="27" t="s">
        <v>3</v>
      </c>
      <c r="F5" s="27" t="s">
        <v>70</v>
      </c>
      <c r="G5" s="84" t="s">
        <v>6</v>
      </c>
      <c r="H5" s="85"/>
      <c r="I5" s="85"/>
      <c r="J5" s="86"/>
      <c r="K5" s="27" t="s">
        <v>9</v>
      </c>
    </row>
    <row r="6" spans="1:18" ht="16.5" customHeight="1" x14ac:dyDescent="0.4">
      <c r="A6" s="3">
        <v>1</v>
      </c>
      <c r="B6" s="4"/>
      <c r="C6" s="3"/>
      <c r="D6" s="3"/>
      <c r="E6" s="3"/>
      <c r="F6" s="8"/>
      <c r="G6" s="5"/>
      <c r="H6" s="6" t="s">
        <v>7</v>
      </c>
      <c r="I6" s="6"/>
      <c r="J6" s="7" t="s">
        <v>8</v>
      </c>
      <c r="K6" s="29"/>
      <c r="M6" s="1" t="b">
        <f>IF(AND(C6="訪問介護員等",E6="○"),K6)</f>
        <v>0</v>
      </c>
      <c r="N6" s="1" t="b">
        <f>IF(AND(C6="訪問介護員等",E6="○",G6&gt;=10),K6)</f>
        <v>0</v>
      </c>
      <c r="O6" s="1" t="b">
        <f>IF(AND(C6="訪問介護員等",OR(E6="○",F6="○")),K6)</f>
        <v>0</v>
      </c>
      <c r="P6" s="1" t="b">
        <f>IF(D6="常勤",K6)</f>
        <v>0</v>
      </c>
      <c r="Q6" s="1" t="b">
        <f>IF(G6&gt;=7,K6)</f>
        <v>0</v>
      </c>
      <c r="R6" s="1" t="b">
        <f>IF(C6="訪問介護員等",K6)</f>
        <v>0</v>
      </c>
    </row>
    <row r="7" spans="1:18" ht="16.5" customHeight="1" x14ac:dyDescent="0.4">
      <c r="A7" s="3">
        <v>2</v>
      </c>
      <c r="B7" s="4"/>
      <c r="C7" s="3"/>
      <c r="D7" s="3"/>
      <c r="E7" s="3"/>
      <c r="F7" s="8"/>
      <c r="G7" s="5"/>
      <c r="H7" s="6" t="s">
        <v>7</v>
      </c>
      <c r="I7" s="6"/>
      <c r="J7" s="7" t="s">
        <v>8</v>
      </c>
      <c r="K7" s="29"/>
      <c r="M7" s="1" t="b">
        <f t="shared" ref="M7:M35" si="0">IF(AND(C7="訪問介護員等",E7="○"),K7)</f>
        <v>0</v>
      </c>
      <c r="N7" s="1" t="b">
        <f t="shared" ref="N7:N35" si="1">IF(AND(C7="訪問介護員等",E7="○",G7&gt;=10),K7)</f>
        <v>0</v>
      </c>
      <c r="O7" s="1" t="b">
        <f t="shared" ref="O7:O35" si="2">IF(AND(C7="訪問介護員等",OR(E7="○",F7="○")),K7)</f>
        <v>0</v>
      </c>
      <c r="P7" s="1" t="b">
        <f t="shared" ref="P7:P35" si="3">IF(D7="常勤",K7)</f>
        <v>0</v>
      </c>
      <c r="Q7" s="1" t="b">
        <f t="shared" ref="Q7:Q35" si="4">IF(G7&gt;=7,K7)</f>
        <v>0</v>
      </c>
      <c r="R7" s="1" t="b">
        <f t="shared" ref="R7:R35" si="5">IF(C7="訪問介護員等",K7)</f>
        <v>0</v>
      </c>
    </row>
    <row r="8" spans="1:18" ht="16.5" customHeight="1" x14ac:dyDescent="0.4">
      <c r="A8" s="3">
        <v>3</v>
      </c>
      <c r="B8" s="4"/>
      <c r="C8" s="3"/>
      <c r="D8" s="3"/>
      <c r="E8" s="3"/>
      <c r="F8" s="8"/>
      <c r="G8" s="5"/>
      <c r="H8" s="6" t="s">
        <v>7</v>
      </c>
      <c r="I8" s="6"/>
      <c r="J8" s="7" t="s">
        <v>8</v>
      </c>
      <c r="K8" s="29"/>
      <c r="M8" s="1" t="b">
        <f t="shared" si="0"/>
        <v>0</v>
      </c>
      <c r="N8" s="1" t="b">
        <f t="shared" si="1"/>
        <v>0</v>
      </c>
      <c r="O8" s="1" t="b">
        <f t="shared" si="2"/>
        <v>0</v>
      </c>
      <c r="P8" s="1" t="b">
        <f t="shared" si="3"/>
        <v>0</v>
      </c>
      <c r="Q8" s="1" t="b">
        <f t="shared" si="4"/>
        <v>0</v>
      </c>
      <c r="R8" s="1" t="b">
        <f t="shared" si="5"/>
        <v>0</v>
      </c>
    </row>
    <row r="9" spans="1:18" ht="16.5" customHeight="1" x14ac:dyDescent="0.4">
      <c r="A9" s="3">
        <v>4</v>
      </c>
      <c r="B9" s="4"/>
      <c r="C9" s="3"/>
      <c r="D9" s="3"/>
      <c r="E9" s="3"/>
      <c r="F9" s="8"/>
      <c r="G9" s="5"/>
      <c r="H9" s="6" t="s">
        <v>7</v>
      </c>
      <c r="I9" s="6"/>
      <c r="J9" s="7" t="s">
        <v>8</v>
      </c>
      <c r="K9" s="29"/>
      <c r="M9" s="1" t="b">
        <f t="shared" si="0"/>
        <v>0</v>
      </c>
      <c r="N9" s="1" t="b">
        <f t="shared" si="1"/>
        <v>0</v>
      </c>
      <c r="O9" s="1" t="b">
        <f t="shared" si="2"/>
        <v>0</v>
      </c>
      <c r="P9" s="1" t="b">
        <f t="shared" si="3"/>
        <v>0</v>
      </c>
      <c r="Q9" s="1" t="b">
        <f t="shared" si="4"/>
        <v>0</v>
      </c>
      <c r="R9" s="1" t="b">
        <f t="shared" si="5"/>
        <v>0</v>
      </c>
    </row>
    <row r="10" spans="1:18" ht="16.5" customHeight="1" x14ac:dyDescent="0.4">
      <c r="A10" s="3">
        <v>5</v>
      </c>
      <c r="B10" s="4"/>
      <c r="C10" s="3"/>
      <c r="D10" s="3"/>
      <c r="E10" s="3"/>
      <c r="F10" s="8"/>
      <c r="G10" s="5"/>
      <c r="H10" s="6" t="s">
        <v>7</v>
      </c>
      <c r="I10" s="6"/>
      <c r="J10" s="7" t="s">
        <v>8</v>
      </c>
      <c r="K10" s="29"/>
      <c r="M10" s="1" t="b">
        <f t="shared" si="0"/>
        <v>0</v>
      </c>
      <c r="N10" s="1" t="b">
        <f t="shared" si="1"/>
        <v>0</v>
      </c>
      <c r="O10" s="1" t="b">
        <f t="shared" si="2"/>
        <v>0</v>
      </c>
      <c r="P10" s="1" t="b">
        <f t="shared" si="3"/>
        <v>0</v>
      </c>
      <c r="Q10" s="1" t="b">
        <f t="shared" si="4"/>
        <v>0</v>
      </c>
      <c r="R10" s="1" t="b">
        <f t="shared" si="5"/>
        <v>0</v>
      </c>
    </row>
    <row r="11" spans="1:18" ht="16.5" customHeight="1" x14ac:dyDescent="0.4">
      <c r="A11" s="3">
        <v>6</v>
      </c>
      <c r="B11" s="4"/>
      <c r="C11" s="3"/>
      <c r="D11" s="3"/>
      <c r="E11" s="3"/>
      <c r="F11" s="8"/>
      <c r="G11" s="5"/>
      <c r="H11" s="6" t="s">
        <v>7</v>
      </c>
      <c r="I11" s="6"/>
      <c r="J11" s="7" t="s">
        <v>8</v>
      </c>
      <c r="K11" s="29"/>
      <c r="M11" s="1" t="b">
        <f t="shared" si="0"/>
        <v>0</v>
      </c>
      <c r="N11" s="1" t="b">
        <f t="shared" si="1"/>
        <v>0</v>
      </c>
      <c r="O11" s="1" t="b">
        <f t="shared" si="2"/>
        <v>0</v>
      </c>
      <c r="P11" s="1" t="b">
        <f t="shared" si="3"/>
        <v>0</v>
      </c>
      <c r="Q11" s="1" t="b">
        <f t="shared" si="4"/>
        <v>0</v>
      </c>
      <c r="R11" s="1" t="b">
        <f t="shared" si="5"/>
        <v>0</v>
      </c>
    </row>
    <row r="12" spans="1:18" ht="16.5" customHeight="1" x14ac:dyDescent="0.4">
      <c r="A12" s="3">
        <v>7</v>
      </c>
      <c r="B12" s="4"/>
      <c r="C12" s="3"/>
      <c r="D12" s="3"/>
      <c r="E12" s="3"/>
      <c r="F12" s="8"/>
      <c r="G12" s="5"/>
      <c r="H12" s="6" t="s">
        <v>7</v>
      </c>
      <c r="I12" s="6"/>
      <c r="J12" s="7" t="s">
        <v>8</v>
      </c>
      <c r="K12" s="29"/>
      <c r="M12" s="1" t="b">
        <f t="shared" si="0"/>
        <v>0</v>
      </c>
      <c r="N12" s="1" t="b">
        <f t="shared" si="1"/>
        <v>0</v>
      </c>
      <c r="O12" s="1" t="b">
        <f t="shared" si="2"/>
        <v>0</v>
      </c>
      <c r="P12" s="1" t="b">
        <f t="shared" si="3"/>
        <v>0</v>
      </c>
      <c r="Q12" s="1" t="b">
        <f t="shared" si="4"/>
        <v>0</v>
      </c>
      <c r="R12" s="1" t="b">
        <f t="shared" si="5"/>
        <v>0</v>
      </c>
    </row>
    <row r="13" spans="1:18" ht="16.5" customHeight="1" x14ac:dyDescent="0.4">
      <c r="A13" s="3">
        <v>8</v>
      </c>
      <c r="B13" s="4"/>
      <c r="C13" s="3"/>
      <c r="D13" s="3"/>
      <c r="E13" s="3"/>
      <c r="F13" s="8"/>
      <c r="G13" s="5"/>
      <c r="H13" s="6" t="s">
        <v>7</v>
      </c>
      <c r="I13" s="6"/>
      <c r="J13" s="7" t="s">
        <v>8</v>
      </c>
      <c r="K13" s="29"/>
      <c r="M13" s="1" t="b">
        <f t="shared" si="0"/>
        <v>0</v>
      </c>
      <c r="N13" s="1" t="b">
        <f t="shared" si="1"/>
        <v>0</v>
      </c>
      <c r="O13" s="1" t="b">
        <f t="shared" si="2"/>
        <v>0</v>
      </c>
      <c r="P13" s="1" t="b">
        <f t="shared" si="3"/>
        <v>0</v>
      </c>
      <c r="Q13" s="1" t="b">
        <f t="shared" si="4"/>
        <v>0</v>
      </c>
      <c r="R13" s="1" t="b">
        <f t="shared" si="5"/>
        <v>0</v>
      </c>
    </row>
    <row r="14" spans="1:18" ht="16.5" customHeight="1" x14ac:dyDescent="0.4">
      <c r="A14" s="3">
        <v>9</v>
      </c>
      <c r="B14" s="4"/>
      <c r="C14" s="3"/>
      <c r="D14" s="3"/>
      <c r="E14" s="3"/>
      <c r="F14" s="8"/>
      <c r="G14" s="5"/>
      <c r="H14" s="6" t="s">
        <v>7</v>
      </c>
      <c r="I14" s="6"/>
      <c r="J14" s="7" t="s">
        <v>8</v>
      </c>
      <c r="K14" s="29"/>
      <c r="M14" s="1" t="b">
        <f t="shared" si="0"/>
        <v>0</v>
      </c>
      <c r="N14" s="1" t="b">
        <f t="shared" si="1"/>
        <v>0</v>
      </c>
      <c r="O14" s="1" t="b">
        <f t="shared" si="2"/>
        <v>0</v>
      </c>
      <c r="P14" s="1" t="b">
        <f t="shared" si="3"/>
        <v>0</v>
      </c>
      <c r="Q14" s="1" t="b">
        <f t="shared" si="4"/>
        <v>0</v>
      </c>
      <c r="R14" s="1" t="b">
        <f t="shared" si="5"/>
        <v>0</v>
      </c>
    </row>
    <row r="15" spans="1:18" ht="16.5" customHeight="1" x14ac:dyDescent="0.4">
      <c r="A15" s="3">
        <v>10</v>
      </c>
      <c r="B15" s="4"/>
      <c r="C15" s="3"/>
      <c r="D15" s="3"/>
      <c r="E15" s="3"/>
      <c r="F15" s="8"/>
      <c r="G15" s="5"/>
      <c r="H15" s="6" t="s">
        <v>7</v>
      </c>
      <c r="I15" s="6"/>
      <c r="J15" s="7" t="s">
        <v>8</v>
      </c>
      <c r="K15" s="29"/>
      <c r="M15" s="1" t="b">
        <f t="shared" si="0"/>
        <v>0</v>
      </c>
      <c r="N15" s="1" t="b">
        <f t="shared" si="1"/>
        <v>0</v>
      </c>
      <c r="O15" s="1" t="b">
        <f t="shared" si="2"/>
        <v>0</v>
      </c>
      <c r="P15" s="1" t="b">
        <f t="shared" si="3"/>
        <v>0</v>
      </c>
      <c r="Q15" s="1" t="b">
        <f t="shared" si="4"/>
        <v>0</v>
      </c>
      <c r="R15" s="1" t="b">
        <f t="shared" si="5"/>
        <v>0</v>
      </c>
    </row>
    <row r="16" spans="1:18" ht="16.5" customHeight="1" x14ac:dyDescent="0.4">
      <c r="A16" s="3">
        <v>11</v>
      </c>
      <c r="B16" s="4"/>
      <c r="C16" s="3" t="s">
        <v>5</v>
      </c>
      <c r="D16" s="3" t="s">
        <v>5</v>
      </c>
      <c r="E16" s="3" t="s">
        <v>5</v>
      </c>
      <c r="F16" s="8"/>
      <c r="G16" s="5"/>
      <c r="H16" s="6" t="s">
        <v>7</v>
      </c>
      <c r="I16" s="6"/>
      <c r="J16" s="7" t="s">
        <v>8</v>
      </c>
      <c r="K16" s="29"/>
      <c r="M16" s="1" t="b">
        <f t="shared" si="0"/>
        <v>0</v>
      </c>
      <c r="N16" s="1" t="b">
        <f t="shared" si="1"/>
        <v>0</v>
      </c>
      <c r="O16" s="1" t="b">
        <f t="shared" si="2"/>
        <v>0</v>
      </c>
      <c r="P16" s="1" t="b">
        <f t="shared" si="3"/>
        <v>0</v>
      </c>
      <c r="Q16" s="1" t="b">
        <f t="shared" si="4"/>
        <v>0</v>
      </c>
      <c r="R16" s="1" t="b">
        <f t="shared" si="5"/>
        <v>0</v>
      </c>
    </row>
    <row r="17" spans="1:18" ht="16.5" customHeight="1" x14ac:dyDescent="0.4">
      <c r="A17" s="3">
        <v>12</v>
      </c>
      <c r="B17" s="4"/>
      <c r="C17" s="3" t="s">
        <v>5</v>
      </c>
      <c r="D17" s="3" t="s">
        <v>5</v>
      </c>
      <c r="E17" s="3" t="s">
        <v>5</v>
      </c>
      <c r="F17" s="8"/>
      <c r="G17" s="5"/>
      <c r="H17" s="6" t="s">
        <v>7</v>
      </c>
      <c r="I17" s="6"/>
      <c r="J17" s="7" t="s">
        <v>8</v>
      </c>
      <c r="K17" s="29"/>
      <c r="M17" s="1" t="b">
        <f t="shared" si="0"/>
        <v>0</v>
      </c>
      <c r="N17" s="1" t="b">
        <f t="shared" si="1"/>
        <v>0</v>
      </c>
      <c r="O17" s="1" t="b">
        <f t="shared" si="2"/>
        <v>0</v>
      </c>
      <c r="P17" s="1" t="b">
        <f t="shared" si="3"/>
        <v>0</v>
      </c>
      <c r="Q17" s="1" t="b">
        <f t="shared" si="4"/>
        <v>0</v>
      </c>
      <c r="R17" s="1" t="b">
        <f t="shared" si="5"/>
        <v>0</v>
      </c>
    </row>
    <row r="18" spans="1:18" ht="16.5" customHeight="1" x14ac:dyDescent="0.4">
      <c r="A18" s="3">
        <v>13</v>
      </c>
      <c r="B18" s="4"/>
      <c r="C18" s="3" t="s">
        <v>5</v>
      </c>
      <c r="D18" s="3" t="s">
        <v>5</v>
      </c>
      <c r="E18" s="3" t="s">
        <v>5</v>
      </c>
      <c r="F18" s="8"/>
      <c r="G18" s="5"/>
      <c r="H18" s="6" t="s">
        <v>7</v>
      </c>
      <c r="I18" s="6"/>
      <c r="J18" s="7" t="s">
        <v>8</v>
      </c>
      <c r="K18" s="29"/>
      <c r="M18" s="1" t="b">
        <f t="shared" si="0"/>
        <v>0</v>
      </c>
      <c r="N18" s="1" t="b">
        <f t="shared" si="1"/>
        <v>0</v>
      </c>
      <c r="O18" s="1" t="b">
        <f t="shared" si="2"/>
        <v>0</v>
      </c>
      <c r="P18" s="1" t="b">
        <f t="shared" si="3"/>
        <v>0</v>
      </c>
      <c r="Q18" s="1" t="b">
        <f t="shared" si="4"/>
        <v>0</v>
      </c>
      <c r="R18" s="1" t="b">
        <f t="shared" si="5"/>
        <v>0</v>
      </c>
    </row>
    <row r="19" spans="1:18" ht="16.5" customHeight="1" x14ac:dyDescent="0.4">
      <c r="A19" s="3">
        <v>14</v>
      </c>
      <c r="B19" s="4"/>
      <c r="C19" s="3" t="s">
        <v>5</v>
      </c>
      <c r="D19" s="3" t="s">
        <v>5</v>
      </c>
      <c r="E19" s="3" t="s">
        <v>5</v>
      </c>
      <c r="F19" s="8"/>
      <c r="G19" s="5"/>
      <c r="H19" s="6" t="s">
        <v>7</v>
      </c>
      <c r="I19" s="6"/>
      <c r="J19" s="7" t="s">
        <v>8</v>
      </c>
      <c r="K19" s="29"/>
      <c r="M19" s="1" t="b">
        <f t="shared" si="0"/>
        <v>0</v>
      </c>
      <c r="N19" s="1" t="b">
        <f t="shared" si="1"/>
        <v>0</v>
      </c>
      <c r="O19" s="1" t="b">
        <f t="shared" si="2"/>
        <v>0</v>
      </c>
      <c r="P19" s="1" t="b">
        <f t="shared" si="3"/>
        <v>0</v>
      </c>
      <c r="Q19" s="1" t="b">
        <f t="shared" si="4"/>
        <v>0</v>
      </c>
      <c r="R19" s="1" t="b">
        <f t="shared" si="5"/>
        <v>0</v>
      </c>
    </row>
    <row r="20" spans="1:18" ht="16.5" customHeight="1" x14ac:dyDescent="0.4">
      <c r="A20" s="3">
        <v>15</v>
      </c>
      <c r="B20" s="4"/>
      <c r="C20" s="3" t="s">
        <v>5</v>
      </c>
      <c r="D20" s="3" t="s">
        <v>5</v>
      </c>
      <c r="E20" s="3" t="s">
        <v>5</v>
      </c>
      <c r="F20" s="8"/>
      <c r="G20" s="5"/>
      <c r="H20" s="6" t="s">
        <v>7</v>
      </c>
      <c r="I20" s="6"/>
      <c r="J20" s="7" t="s">
        <v>8</v>
      </c>
      <c r="K20" s="29"/>
      <c r="M20" s="1" t="b">
        <f t="shared" si="0"/>
        <v>0</v>
      </c>
      <c r="N20" s="1" t="b">
        <f t="shared" si="1"/>
        <v>0</v>
      </c>
      <c r="O20" s="1" t="b">
        <f t="shared" si="2"/>
        <v>0</v>
      </c>
      <c r="P20" s="1" t="b">
        <f t="shared" si="3"/>
        <v>0</v>
      </c>
      <c r="Q20" s="1" t="b">
        <f t="shared" si="4"/>
        <v>0</v>
      </c>
      <c r="R20" s="1" t="b">
        <f t="shared" si="5"/>
        <v>0</v>
      </c>
    </row>
    <row r="21" spans="1:18" ht="16.5" customHeight="1" x14ac:dyDescent="0.4">
      <c r="A21" s="3">
        <v>16</v>
      </c>
      <c r="B21" s="4"/>
      <c r="C21" s="3" t="s">
        <v>5</v>
      </c>
      <c r="D21" s="3" t="s">
        <v>5</v>
      </c>
      <c r="E21" s="3" t="s">
        <v>5</v>
      </c>
      <c r="F21" s="8"/>
      <c r="G21" s="5"/>
      <c r="H21" s="6" t="s">
        <v>7</v>
      </c>
      <c r="I21" s="6"/>
      <c r="J21" s="7" t="s">
        <v>8</v>
      </c>
      <c r="K21" s="29"/>
      <c r="M21" s="1" t="b">
        <f t="shared" si="0"/>
        <v>0</v>
      </c>
      <c r="N21" s="1" t="b">
        <f t="shared" si="1"/>
        <v>0</v>
      </c>
      <c r="O21" s="1" t="b">
        <f t="shared" si="2"/>
        <v>0</v>
      </c>
      <c r="P21" s="1" t="b">
        <f t="shared" si="3"/>
        <v>0</v>
      </c>
      <c r="Q21" s="1" t="b">
        <f t="shared" si="4"/>
        <v>0</v>
      </c>
      <c r="R21" s="1" t="b">
        <f t="shared" si="5"/>
        <v>0</v>
      </c>
    </row>
    <row r="22" spans="1:18" ht="16.5" customHeight="1" x14ac:dyDescent="0.4">
      <c r="A22" s="3">
        <v>17</v>
      </c>
      <c r="B22" s="4"/>
      <c r="C22" s="3" t="s">
        <v>5</v>
      </c>
      <c r="D22" s="3" t="s">
        <v>5</v>
      </c>
      <c r="E22" s="3" t="s">
        <v>5</v>
      </c>
      <c r="F22" s="8"/>
      <c r="G22" s="5"/>
      <c r="H22" s="6" t="s">
        <v>7</v>
      </c>
      <c r="I22" s="6"/>
      <c r="J22" s="7" t="s">
        <v>8</v>
      </c>
      <c r="K22" s="29"/>
      <c r="M22" s="1" t="b">
        <f t="shared" si="0"/>
        <v>0</v>
      </c>
      <c r="N22" s="1" t="b">
        <f t="shared" si="1"/>
        <v>0</v>
      </c>
      <c r="O22" s="1" t="b">
        <f t="shared" si="2"/>
        <v>0</v>
      </c>
      <c r="P22" s="1" t="b">
        <f t="shared" si="3"/>
        <v>0</v>
      </c>
      <c r="Q22" s="1" t="b">
        <f t="shared" si="4"/>
        <v>0</v>
      </c>
      <c r="R22" s="1" t="b">
        <f t="shared" si="5"/>
        <v>0</v>
      </c>
    </row>
    <row r="23" spans="1:18" ht="16.5" customHeight="1" x14ac:dyDescent="0.4">
      <c r="A23" s="3">
        <v>18</v>
      </c>
      <c r="B23" s="4"/>
      <c r="C23" s="3" t="s">
        <v>5</v>
      </c>
      <c r="D23" s="3" t="s">
        <v>5</v>
      </c>
      <c r="E23" s="3" t="s">
        <v>5</v>
      </c>
      <c r="F23" s="8"/>
      <c r="G23" s="5"/>
      <c r="H23" s="6" t="s">
        <v>7</v>
      </c>
      <c r="I23" s="6"/>
      <c r="J23" s="7" t="s">
        <v>8</v>
      </c>
      <c r="K23" s="29"/>
      <c r="M23" s="1" t="b">
        <f t="shared" si="0"/>
        <v>0</v>
      </c>
      <c r="N23" s="1" t="b">
        <f t="shared" si="1"/>
        <v>0</v>
      </c>
      <c r="O23" s="1" t="b">
        <f t="shared" si="2"/>
        <v>0</v>
      </c>
      <c r="P23" s="1" t="b">
        <f t="shared" si="3"/>
        <v>0</v>
      </c>
      <c r="Q23" s="1" t="b">
        <f t="shared" si="4"/>
        <v>0</v>
      </c>
      <c r="R23" s="1" t="b">
        <f t="shared" si="5"/>
        <v>0</v>
      </c>
    </row>
    <row r="24" spans="1:18" ht="16.5" customHeight="1" x14ac:dyDescent="0.4">
      <c r="A24" s="3">
        <v>19</v>
      </c>
      <c r="B24" s="4"/>
      <c r="C24" s="3" t="s">
        <v>5</v>
      </c>
      <c r="D24" s="3" t="s">
        <v>5</v>
      </c>
      <c r="E24" s="3" t="s">
        <v>5</v>
      </c>
      <c r="F24" s="8"/>
      <c r="G24" s="5"/>
      <c r="H24" s="6" t="s">
        <v>7</v>
      </c>
      <c r="I24" s="6"/>
      <c r="J24" s="7" t="s">
        <v>8</v>
      </c>
      <c r="K24" s="29"/>
      <c r="M24" s="1" t="b">
        <f t="shared" si="0"/>
        <v>0</v>
      </c>
      <c r="N24" s="1" t="b">
        <f t="shared" si="1"/>
        <v>0</v>
      </c>
      <c r="O24" s="1" t="b">
        <f t="shared" si="2"/>
        <v>0</v>
      </c>
      <c r="P24" s="1" t="b">
        <f t="shared" si="3"/>
        <v>0</v>
      </c>
      <c r="Q24" s="1" t="b">
        <f t="shared" si="4"/>
        <v>0</v>
      </c>
      <c r="R24" s="1" t="b">
        <f t="shared" si="5"/>
        <v>0</v>
      </c>
    </row>
    <row r="25" spans="1:18" ht="16.5" customHeight="1" x14ac:dyDescent="0.4">
      <c r="A25" s="3">
        <v>20</v>
      </c>
      <c r="B25" s="4"/>
      <c r="C25" s="3" t="s">
        <v>5</v>
      </c>
      <c r="D25" s="3" t="s">
        <v>5</v>
      </c>
      <c r="E25" s="3" t="s">
        <v>5</v>
      </c>
      <c r="F25" s="8"/>
      <c r="G25" s="5"/>
      <c r="H25" s="6" t="s">
        <v>7</v>
      </c>
      <c r="I25" s="6"/>
      <c r="J25" s="7" t="s">
        <v>8</v>
      </c>
      <c r="K25" s="29"/>
      <c r="M25" s="1" t="b">
        <f t="shared" si="0"/>
        <v>0</v>
      </c>
      <c r="N25" s="1" t="b">
        <f t="shared" si="1"/>
        <v>0</v>
      </c>
      <c r="O25" s="1" t="b">
        <f t="shared" si="2"/>
        <v>0</v>
      </c>
      <c r="P25" s="1" t="b">
        <f t="shared" si="3"/>
        <v>0</v>
      </c>
      <c r="Q25" s="1" t="b">
        <f t="shared" si="4"/>
        <v>0</v>
      </c>
      <c r="R25" s="1" t="b">
        <f t="shared" si="5"/>
        <v>0</v>
      </c>
    </row>
    <row r="26" spans="1:18" ht="16.5" customHeight="1" x14ac:dyDescent="0.4">
      <c r="A26" s="3">
        <v>21</v>
      </c>
      <c r="B26" s="4"/>
      <c r="C26" s="3" t="s">
        <v>5</v>
      </c>
      <c r="D26" s="3" t="s">
        <v>5</v>
      </c>
      <c r="E26" s="3" t="s">
        <v>5</v>
      </c>
      <c r="F26" s="8"/>
      <c r="G26" s="5"/>
      <c r="H26" s="6" t="s">
        <v>7</v>
      </c>
      <c r="I26" s="6"/>
      <c r="J26" s="7" t="s">
        <v>8</v>
      </c>
      <c r="K26" s="29"/>
      <c r="M26" s="1" t="b">
        <f t="shared" si="0"/>
        <v>0</v>
      </c>
      <c r="N26" s="1" t="b">
        <f t="shared" si="1"/>
        <v>0</v>
      </c>
      <c r="O26" s="1" t="b">
        <f t="shared" si="2"/>
        <v>0</v>
      </c>
      <c r="P26" s="1" t="b">
        <f t="shared" si="3"/>
        <v>0</v>
      </c>
      <c r="Q26" s="1" t="b">
        <f t="shared" si="4"/>
        <v>0</v>
      </c>
      <c r="R26" s="1" t="b">
        <f t="shared" si="5"/>
        <v>0</v>
      </c>
    </row>
    <row r="27" spans="1:18" ht="16.5" customHeight="1" x14ac:dyDescent="0.4">
      <c r="A27" s="3">
        <v>22</v>
      </c>
      <c r="B27" s="4"/>
      <c r="C27" s="3" t="s">
        <v>5</v>
      </c>
      <c r="D27" s="3" t="s">
        <v>5</v>
      </c>
      <c r="E27" s="3" t="s">
        <v>5</v>
      </c>
      <c r="F27" s="8"/>
      <c r="G27" s="5"/>
      <c r="H27" s="6" t="s">
        <v>7</v>
      </c>
      <c r="I27" s="6"/>
      <c r="J27" s="7" t="s">
        <v>8</v>
      </c>
      <c r="K27" s="29"/>
      <c r="M27" s="1" t="b">
        <f t="shared" si="0"/>
        <v>0</v>
      </c>
      <c r="N27" s="1" t="b">
        <f t="shared" si="1"/>
        <v>0</v>
      </c>
      <c r="O27" s="1" t="b">
        <f t="shared" si="2"/>
        <v>0</v>
      </c>
      <c r="P27" s="1" t="b">
        <f t="shared" si="3"/>
        <v>0</v>
      </c>
      <c r="Q27" s="1" t="b">
        <f t="shared" si="4"/>
        <v>0</v>
      </c>
      <c r="R27" s="1" t="b">
        <f t="shared" si="5"/>
        <v>0</v>
      </c>
    </row>
    <row r="28" spans="1:18" ht="16.5" customHeight="1" x14ac:dyDescent="0.4">
      <c r="A28" s="3">
        <v>23</v>
      </c>
      <c r="B28" s="4"/>
      <c r="C28" s="3" t="s">
        <v>5</v>
      </c>
      <c r="D28" s="3" t="s">
        <v>5</v>
      </c>
      <c r="E28" s="3" t="s">
        <v>5</v>
      </c>
      <c r="F28" s="8"/>
      <c r="G28" s="5"/>
      <c r="H28" s="6" t="s">
        <v>7</v>
      </c>
      <c r="I28" s="6"/>
      <c r="J28" s="7" t="s">
        <v>8</v>
      </c>
      <c r="K28" s="29"/>
      <c r="M28" s="1" t="b">
        <f t="shared" si="0"/>
        <v>0</v>
      </c>
      <c r="N28" s="1" t="b">
        <f t="shared" si="1"/>
        <v>0</v>
      </c>
      <c r="O28" s="1" t="b">
        <f t="shared" si="2"/>
        <v>0</v>
      </c>
      <c r="P28" s="1" t="b">
        <f t="shared" si="3"/>
        <v>0</v>
      </c>
      <c r="Q28" s="1" t="b">
        <f t="shared" si="4"/>
        <v>0</v>
      </c>
      <c r="R28" s="1" t="b">
        <f t="shared" si="5"/>
        <v>0</v>
      </c>
    </row>
    <row r="29" spans="1:18" ht="16.5" customHeight="1" x14ac:dyDescent="0.4">
      <c r="A29" s="3">
        <v>24</v>
      </c>
      <c r="B29" s="4"/>
      <c r="C29" s="3" t="s">
        <v>5</v>
      </c>
      <c r="D29" s="3" t="s">
        <v>5</v>
      </c>
      <c r="E29" s="3" t="s">
        <v>5</v>
      </c>
      <c r="F29" s="8"/>
      <c r="G29" s="5"/>
      <c r="H29" s="6" t="s">
        <v>7</v>
      </c>
      <c r="I29" s="6"/>
      <c r="J29" s="7" t="s">
        <v>8</v>
      </c>
      <c r="K29" s="29"/>
      <c r="M29" s="1" t="b">
        <f t="shared" si="0"/>
        <v>0</v>
      </c>
      <c r="N29" s="1" t="b">
        <f t="shared" si="1"/>
        <v>0</v>
      </c>
      <c r="O29" s="1" t="b">
        <f t="shared" si="2"/>
        <v>0</v>
      </c>
      <c r="P29" s="1" t="b">
        <f t="shared" si="3"/>
        <v>0</v>
      </c>
      <c r="Q29" s="1" t="b">
        <f t="shared" si="4"/>
        <v>0</v>
      </c>
      <c r="R29" s="1" t="b">
        <f t="shared" si="5"/>
        <v>0</v>
      </c>
    </row>
    <row r="30" spans="1:18" ht="16.5" customHeight="1" x14ac:dyDescent="0.4">
      <c r="A30" s="3">
        <v>25</v>
      </c>
      <c r="B30" s="4"/>
      <c r="C30" s="3" t="s">
        <v>5</v>
      </c>
      <c r="D30" s="3" t="s">
        <v>5</v>
      </c>
      <c r="E30" s="3" t="s">
        <v>5</v>
      </c>
      <c r="F30" s="8"/>
      <c r="G30" s="5"/>
      <c r="H30" s="6" t="s">
        <v>7</v>
      </c>
      <c r="I30" s="6"/>
      <c r="J30" s="7" t="s">
        <v>8</v>
      </c>
      <c r="K30" s="29"/>
      <c r="M30" s="1" t="b">
        <f t="shared" si="0"/>
        <v>0</v>
      </c>
      <c r="N30" s="1" t="b">
        <f t="shared" si="1"/>
        <v>0</v>
      </c>
      <c r="O30" s="1" t="b">
        <f t="shared" si="2"/>
        <v>0</v>
      </c>
      <c r="P30" s="1" t="b">
        <f t="shared" si="3"/>
        <v>0</v>
      </c>
      <c r="Q30" s="1" t="b">
        <f t="shared" si="4"/>
        <v>0</v>
      </c>
      <c r="R30" s="1" t="b">
        <f t="shared" si="5"/>
        <v>0</v>
      </c>
    </row>
    <row r="31" spans="1:18" ht="16.5" customHeight="1" x14ac:dyDescent="0.4">
      <c r="A31" s="3">
        <v>26</v>
      </c>
      <c r="B31" s="4"/>
      <c r="C31" s="3" t="s">
        <v>5</v>
      </c>
      <c r="D31" s="3" t="s">
        <v>5</v>
      </c>
      <c r="E31" s="3" t="s">
        <v>5</v>
      </c>
      <c r="F31" s="8"/>
      <c r="G31" s="5"/>
      <c r="H31" s="6" t="s">
        <v>7</v>
      </c>
      <c r="I31" s="6"/>
      <c r="J31" s="7" t="s">
        <v>8</v>
      </c>
      <c r="K31" s="29"/>
      <c r="M31" s="1" t="b">
        <f t="shared" si="0"/>
        <v>0</v>
      </c>
      <c r="N31" s="1" t="b">
        <f t="shared" si="1"/>
        <v>0</v>
      </c>
      <c r="O31" s="1" t="b">
        <f t="shared" si="2"/>
        <v>0</v>
      </c>
      <c r="P31" s="1" t="b">
        <f t="shared" si="3"/>
        <v>0</v>
      </c>
      <c r="Q31" s="1" t="b">
        <f t="shared" si="4"/>
        <v>0</v>
      </c>
      <c r="R31" s="1" t="b">
        <f t="shared" si="5"/>
        <v>0</v>
      </c>
    </row>
    <row r="32" spans="1:18" ht="16.5" customHeight="1" x14ac:dyDescent="0.4">
      <c r="A32" s="3">
        <v>27</v>
      </c>
      <c r="B32" s="4"/>
      <c r="C32" s="3" t="s">
        <v>5</v>
      </c>
      <c r="D32" s="3" t="s">
        <v>5</v>
      </c>
      <c r="E32" s="3" t="s">
        <v>5</v>
      </c>
      <c r="F32" s="8"/>
      <c r="G32" s="5"/>
      <c r="H32" s="6" t="s">
        <v>7</v>
      </c>
      <c r="I32" s="6"/>
      <c r="J32" s="7" t="s">
        <v>8</v>
      </c>
      <c r="K32" s="29"/>
      <c r="M32" s="1" t="b">
        <f t="shared" si="0"/>
        <v>0</v>
      </c>
      <c r="N32" s="1" t="b">
        <f t="shared" si="1"/>
        <v>0</v>
      </c>
      <c r="O32" s="1" t="b">
        <f t="shared" si="2"/>
        <v>0</v>
      </c>
      <c r="P32" s="1" t="b">
        <f t="shared" si="3"/>
        <v>0</v>
      </c>
      <c r="Q32" s="1" t="b">
        <f t="shared" si="4"/>
        <v>0</v>
      </c>
      <c r="R32" s="1" t="b">
        <f t="shared" si="5"/>
        <v>0</v>
      </c>
    </row>
    <row r="33" spans="1:18" ht="16.5" customHeight="1" x14ac:dyDescent="0.4">
      <c r="A33" s="3">
        <v>28</v>
      </c>
      <c r="B33" s="4"/>
      <c r="C33" s="3" t="s">
        <v>5</v>
      </c>
      <c r="D33" s="3" t="s">
        <v>5</v>
      </c>
      <c r="E33" s="3" t="s">
        <v>5</v>
      </c>
      <c r="F33" s="8"/>
      <c r="G33" s="5"/>
      <c r="H33" s="6" t="s">
        <v>7</v>
      </c>
      <c r="I33" s="6"/>
      <c r="J33" s="7" t="s">
        <v>8</v>
      </c>
      <c r="K33" s="29"/>
      <c r="M33" s="1" t="b">
        <f t="shared" si="0"/>
        <v>0</v>
      </c>
      <c r="N33" s="1" t="b">
        <f t="shared" si="1"/>
        <v>0</v>
      </c>
      <c r="O33" s="1" t="b">
        <f t="shared" si="2"/>
        <v>0</v>
      </c>
      <c r="P33" s="1" t="b">
        <f t="shared" si="3"/>
        <v>0</v>
      </c>
      <c r="Q33" s="1" t="b">
        <f t="shared" si="4"/>
        <v>0</v>
      </c>
      <c r="R33" s="1" t="b">
        <f t="shared" si="5"/>
        <v>0</v>
      </c>
    </row>
    <row r="34" spans="1:18" ht="16.5" customHeight="1" x14ac:dyDescent="0.4">
      <c r="A34" s="3">
        <v>29</v>
      </c>
      <c r="B34" s="4"/>
      <c r="C34" s="3" t="s">
        <v>5</v>
      </c>
      <c r="D34" s="3" t="s">
        <v>5</v>
      </c>
      <c r="E34" s="3" t="s">
        <v>5</v>
      </c>
      <c r="F34" s="8"/>
      <c r="G34" s="5"/>
      <c r="H34" s="6" t="s">
        <v>7</v>
      </c>
      <c r="I34" s="6"/>
      <c r="J34" s="7" t="s">
        <v>8</v>
      </c>
      <c r="K34" s="29"/>
      <c r="M34" s="1" t="b">
        <f t="shared" si="0"/>
        <v>0</v>
      </c>
      <c r="N34" s="1" t="b">
        <f t="shared" si="1"/>
        <v>0</v>
      </c>
      <c r="O34" s="1" t="b">
        <f t="shared" si="2"/>
        <v>0</v>
      </c>
      <c r="P34" s="1" t="b">
        <f t="shared" si="3"/>
        <v>0</v>
      </c>
      <c r="Q34" s="1" t="b">
        <f t="shared" si="4"/>
        <v>0</v>
      </c>
      <c r="R34" s="1" t="b">
        <f t="shared" si="5"/>
        <v>0</v>
      </c>
    </row>
    <row r="35" spans="1:18" ht="16.5" customHeight="1" x14ac:dyDescent="0.4">
      <c r="A35" s="3">
        <v>30</v>
      </c>
      <c r="B35" s="4"/>
      <c r="C35" s="3" t="s">
        <v>5</v>
      </c>
      <c r="D35" s="3" t="s">
        <v>5</v>
      </c>
      <c r="E35" s="3" t="s">
        <v>5</v>
      </c>
      <c r="F35" s="8"/>
      <c r="G35" s="5"/>
      <c r="H35" s="6" t="s">
        <v>7</v>
      </c>
      <c r="I35" s="6"/>
      <c r="J35" s="7" t="s">
        <v>8</v>
      </c>
      <c r="K35" s="29"/>
      <c r="M35" s="1" t="b">
        <f t="shared" si="0"/>
        <v>0</v>
      </c>
      <c r="N35" s="1" t="b">
        <f t="shared" si="1"/>
        <v>0</v>
      </c>
      <c r="O35" s="1" t="b">
        <f t="shared" si="2"/>
        <v>0</v>
      </c>
      <c r="P35" s="1" t="b">
        <f t="shared" si="3"/>
        <v>0</v>
      </c>
      <c r="Q35" s="1" t="b">
        <f t="shared" si="4"/>
        <v>0</v>
      </c>
      <c r="R35" s="1" t="b">
        <f t="shared" si="5"/>
        <v>0</v>
      </c>
    </row>
    <row r="36" spans="1:18" x14ac:dyDescent="0.4">
      <c r="A36" s="2"/>
    </row>
    <row r="37" spans="1:18" x14ac:dyDescent="0.4">
      <c r="A37" s="87" t="s">
        <v>10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</row>
    <row r="38" spans="1:18" x14ac:dyDescent="0.4">
      <c r="A38" s="87" t="s">
        <v>71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</row>
    <row r="39" spans="1:18" x14ac:dyDescent="0.4">
      <c r="A39" s="87" t="s">
        <v>72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1:18" x14ac:dyDescent="0.4">
      <c r="A40" s="87" t="s">
        <v>21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</row>
    <row r="41" spans="1:18" x14ac:dyDescent="0.4">
      <c r="A41" s="87" t="s">
        <v>22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</row>
    <row r="42" spans="1:18" x14ac:dyDescent="0.4">
      <c r="A42" s="87" t="s">
        <v>20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</row>
    <row r="43" spans="1:18" x14ac:dyDescent="0.4">
      <c r="A43" s="87" t="s">
        <v>19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</row>
  </sheetData>
  <mergeCells count="11">
    <mergeCell ref="A38:K38"/>
    <mergeCell ref="A1:K1"/>
    <mergeCell ref="A2:K2"/>
    <mergeCell ref="G4:J4"/>
    <mergeCell ref="G5:J5"/>
    <mergeCell ref="A37:K37"/>
    <mergeCell ref="A39:K39"/>
    <mergeCell ref="A40:K40"/>
    <mergeCell ref="A41:K41"/>
    <mergeCell ref="A42:K42"/>
    <mergeCell ref="A43:K43"/>
  </mergeCells>
  <phoneticPr fontId="1"/>
  <dataValidations count="3">
    <dataValidation type="list" allowBlank="1" showInputMessage="1" showErrorMessage="1" sqref="D6:D35">
      <formula1>"常勤,非常勤,　,"</formula1>
    </dataValidation>
    <dataValidation type="list" allowBlank="1" showInputMessage="1" showErrorMessage="1" sqref="C6:C35">
      <formula1>"オペレーター,訪問介護員等,看護師等,理学療法士等,　,"</formula1>
    </dataValidation>
    <dataValidation type="list" allowBlank="1" showInputMessage="1" showErrorMessage="1" sqref="E6:F35">
      <formula1>"○,　,"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selection activeCell="B6" sqref="B6"/>
    </sheetView>
  </sheetViews>
  <sheetFormatPr defaultRowHeight="18.75" x14ac:dyDescent="0.4"/>
  <cols>
    <col min="1" max="1" width="5.25" style="1" customWidth="1"/>
    <col min="2" max="2" width="14.75" style="1" customWidth="1"/>
    <col min="3" max="3" width="14.5" style="2" customWidth="1"/>
    <col min="4" max="4" width="8.875" style="2" customWidth="1"/>
    <col min="5" max="5" width="9" style="1"/>
    <col min="6" max="6" width="9" style="2"/>
    <col min="7" max="7" width="4.125" style="1" customWidth="1"/>
    <col min="8" max="8" width="3.5" style="1" customWidth="1"/>
    <col min="9" max="9" width="4.125" style="1" customWidth="1"/>
    <col min="10" max="10" width="3.5" style="1" customWidth="1"/>
    <col min="11" max="11" width="9.625" style="2" customWidth="1"/>
    <col min="12" max="12" width="6.875" style="1" customWidth="1"/>
    <col min="13" max="14" width="9" style="1" hidden="1" customWidth="1"/>
    <col min="15" max="15" width="10" style="1" hidden="1" customWidth="1"/>
    <col min="16" max="17" width="9" style="1" hidden="1" customWidth="1"/>
    <col min="18" max="18" width="0" style="1" hidden="1" customWidth="1"/>
    <col min="19" max="16384" width="9" style="1"/>
  </cols>
  <sheetData>
    <row r="1" spans="1:18" ht="22.5" x14ac:dyDescent="0.4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8" ht="22.5" x14ac:dyDescent="0.4">
      <c r="A2" s="41" t="s">
        <v>85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8" x14ac:dyDescent="0.4">
      <c r="A4" s="24"/>
      <c r="B4" s="33" t="s">
        <v>11</v>
      </c>
      <c r="C4" s="28" t="s">
        <v>12</v>
      </c>
      <c r="D4" s="33" t="s">
        <v>13</v>
      </c>
      <c r="E4" s="28" t="s">
        <v>14</v>
      </c>
      <c r="F4" s="28" t="s">
        <v>15</v>
      </c>
      <c r="G4" s="81" t="s">
        <v>16</v>
      </c>
      <c r="H4" s="82"/>
      <c r="I4" s="82"/>
      <c r="J4" s="83"/>
      <c r="K4" s="28" t="s">
        <v>69</v>
      </c>
    </row>
    <row r="5" spans="1:18" s="2" customFormat="1" ht="37.5" customHeight="1" x14ac:dyDescent="0.4">
      <c r="A5" s="25" t="s">
        <v>0</v>
      </c>
      <c r="B5" s="26" t="s">
        <v>68</v>
      </c>
      <c r="C5" s="25" t="s">
        <v>1</v>
      </c>
      <c r="D5" s="26" t="s">
        <v>2</v>
      </c>
      <c r="E5" s="27" t="s">
        <v>3</v>
      </c>
      <c r="F5" s="27" t="s">
        <v>70</v>
      </c>
      <c r="G5" s="84" t="s">
        <v>6</v>
      </c>
      <c r="H5" s="85"/>
      <c r="I5" s="85"/>
      <c r="J5" s="86"/>
      <c r="K5" s="27" t="s">
        <v>9</v>
      </c>
    </row>
    <row r="6" spans="1:18" ht="16.5" customHeight="1" x14ac:dyDescent="0.4">
      <c r="A6" s="3">
        <v>1</v>
      </c>
      <c r="B6" s="4"/>
      <c r="C6" s="3"/>
      <c r="D6" s="3"/>
      <c r="E6" s="3"/>
      <c r="F6" s="8"/>
      <c r="G6" s="5"/>
      <c r="H6" s="6" t="s">
        <v>7</v>
      </c>
      <c r="I6" s="6"/>
      <c r="J6" s="7" t="s">
        <v>8</v>
      </c>
      <c r="K6" s="29"/>
      <c r="M6" s="1" t="b">
        <f>IF(AND(C6="訪問介護員等",E6="○"),K6)</f>
        <v>0</v>
      </c>
      <c r="N6" s="1" t="b">
        <f>IF(AND(C6="訪問介護員等",E6="○",G6&gt;=10),K6)</f>
        <v>0</v>
      </c>
      <c r="O6" s="1" t="b">
        <f>IF(AND(C6="訪問介護員等",OR(E6="○",F6="○")),K6)</f>
        <v>0</v>
      </c>
      <c r="P6" s="1" t="b">
        <f>IF(D6="常勤",K6)</f>
        <v>0</v>
      </c>
      <c r="Q6" s="1" t="b">
        <f>IF(G6&gt;=7,K6)</f>
        <v>0</v>
      </c>
      <c r="R6" s="1" t="b">
        <f>IF(C6="訪問介護員等",K6)</f>
        <v>0</v>
      </c>
    </row>
    <row r="7" spans="1:18" ht="16.5" customHeight="1" x14ac:dyDescent="0.4">
      <c r="A7" s="3">
        <v>2</v>
      </c>
      <c r="B7" s="4"/>
      <c r="C7" s="3"/>
      <c r="D7" s="3"/>
      <c r="E7" s="3"/>
      <c r="F7" s="8"/>
      <c r="G7" s="5"/>
      <c r="H7" s="6" t="s">
        <v>7</v>
      </c>
      <c r="I7" s="6"/>
      <c r="J7" s="7" t="s">
        <v>8</v>
      </c>
      <c r="K7" s="29"/>
      <c r="M7" s="1" t="b">
        <f t="shared" ref="M7:M35" si="0">IF(AND(C7="訪問介護員等",E7="○"),K7)</f>
        <v>0</v>
      </c>
      <c r="N7" s="1" t="b">
        <f t="shared" ref="N7:N35" si="1">IF(AND(C7="訪問介護員等",E7="○",G7&gt;=10),K7)</f>
        <v>0</v>
      </c>
      <c r="O7" s="1" t="b">
        <f t="shared" ref="O7:O35" si="2">IF(AND(C7="訪問介護員等",OR(E7="○",F7="○")),K7)</f>
        <v>0</v>
      </c>
      <c r="P7" s="1" t="b">
        <f t="shared" ref="P7:P35" si="3">IF(D7="常勤",K7)</f>
        <v>0</v>
      </c>
      <c r="Q7" s="1" t="b">
        <f t="shared" ref="Q7:Q35" si="4">IF(G7&gt;=7,K7)</f>
        <v>0</v>
      </c>
      <c r="R7" s="1" t="b">
        <f t="shared" ref="R7:R35" si="5">IF(C7="訪問介護員等",K7)</f>
        <v>0</v>
      </c>
    </row>
    <row r="8" spans="1:18" ht="16.5" customHeight="1" x14ac:dyDescent="0.4">
      <c r="A8" s="3">
        <v>3</v>
      </c>
      <c r="B8" s="4"/>
      <c r="C8" s="3"/>
      <c r="D8" s="3"/>
      <c r="E8" s="3"/>
      <c r="F8" s="8"/>
      <c r="G8" s="5"/>
      <c r="H8" s="6" t="s">
        <v>7</v>
      </c>
      <c r="I8" s="6"/>
      <c r="J8" s="7" t="s">
        <v>8</v>
      </c>
      <c r="K8" s="29"/>
      <c r="M8" s="1" t="b">
        <f t="shared" si="0"/>
        <v>0</v>
      </c>
      <c r="N8" s="1" t="b">
        <f t="shared" si="1"/>
        <v>0</v>
      </c>
      <c r="O8" s="1" t="b">
        <f t="shared" si="2"/>
        <v>0</v>
      </c>
      <c r="P8" s="1" t="b">
        <f t="shared" si="3"/>
        <v>0</v>
      </c>
      <c r="Q8" s="1" t="b">
        <f t="shared" si="4"/>
        <v>0</v>
      </c>
      <c r="R8" s="1" t="b">
        <f t="shared" si="5"/>
        <v>0</v>
      </c>
    </row>
    <row r="9" spans="1:18" ht="16.5" customHeight="1" x14ac:dyDescent="0.4">
      <c r="A9" s="3">
        <v>4</v>
      </c>
      <c r="B9" s="4"/>
      <c r="C9" s="3"/>
      <c r="D9" s="3"/>
      <c r="E9" s="3"/>
      <c r="F9" s="8"/>
      <c r="G9" s="5"/>
      <c r="H9" s="6" t="s">
        <v>7</v>
      </c>
      <c r="I9" s="6"/>
      <c r="J9" s="7" t="s">
        <v>8</v>
      </c>
      <c r="K9" s="29"/>
      <c r="M9" s="1" t="b">
        <f t="shared" si="0"/>
        <v>0</v>
      </c>
      <c r="N9" s="1" t="b">
        <f t="shared" si="1"/>
        <v>0</v>
      </c>
      <c r="O9" s="1" t="b">
        <f t="shared" si="2"/>
        <v>0</v>
      </c>
      <c r="P9" s="1" t="b">
        <f t="shared" si="3"/>
        <v>0</v>
      </c>
      <c r="Q9" s="1" t="b">
        <f t="shared" si="4"/>
        <v>0</v>
      </c>
      <c r="R9" s="1" t="b">
        <f t="shared" si="5"/>
        <v>0</v>
      </c>
    </row>
    <row r="10" spans="1:18" ht="16.5" customHeight="1" x14ac:dyDescent="0.4">
      <c r="A10" s="3">
        <v>5</v>
      </c>
      <c r="B10" s="4"/>
      <c r="C10" s="3"/>
      <c r="D10" s="3"/>
      <c r="E10" s="3"/>
      <c r="F10" s="8"/>
      <c r="G10" s="5"/>
      <c r="H10" s="6" t="s">
        <v>7</v>
      </c>
      <c r="I10" s="6"/>
      <c r="J10" s="7" t="s">
        <v>8</v>
      </c>
      <c r="K10" s="29"/>
      <c r="M10" s="1" t="b">
        <f t="shared" si="0"/>
        <v>0</v>
      </c>
      <c r="N10" s="1" t="b">
        <f t="shared" si="1"/>
        <v>0</v>
      </c>
      <c r="O10" s="1" t="b">
        <f t="shared" si="2"/>
        <v>0</v>
      </c>
      <c r="P10" s="1" t="b">
        <f t="shared" si="3"/>
        <v>0</v>
      </c>
      <c r="Q10" s="1" t="b">
        <f t="shared" si="4"/>
        <v>0</v>
      </c>
      <c r="R10" s="1" t="b">
        <f t="shared" si="5"/>
        <v>0</v>
      </c>
    </row>
    <row r="11" spans="1:18" ht="16.5" customHeight="1" x14ac:dyDescent="0.4">
      <c r="A11" s="3">
        <v>6</v>
      </c>
      <c r="B11" s="4"/>
      <c r="C11" s="3"/>
      <c r="D11" s="3"/>
      <c r="E11" s="3"/>
      <c r="F11" s="8"/>
      <c r="G11" s="5"/>
      <c r="H11" s="6" t="s">
        <v>7</v>
      </c>
      <c r="I11" s="6"/>
      <c r="J11" s="7" t="s">
        <v>8</v>
      </c>
      <c r="K11" s="29"/>
      <c r="M11" s="1" t="b">
        <f t="shared" si="0"/>
        <v>0</v>
      </c>
      <c r="N11" s="1" t="b">
        <f t="shared" si="1"/>
        <v>0</v>
      </c>
      <c r="O11" s="1" t="b">
        <f t="shared" si="2"/>
        <v>0</v>
      </c>
      <c r="P11" s="1" t="b">
        <f t="shared" si="3"/>
        <v>0</v>
      </c>
      <c r="Q11" s="1" t="b">
        <f t="shared" si="4"/>
        <v>0</v>
      </c>
      <c r="R11" s="1" t="b">
        <f t="shared" si="5"/>
        <v>0</v>
      </c>
    </row>
    <row r="12" spans="1:18" ht="16.5" customHeight="1" x14ac:dyDescent="0.4">
      <c r="A12" s="3">
        <v>7</v>
      </c>
      <c r="B12" s="4"/>
      <c r="C12" s="3"/>
      <c r="D12" s="3"/>
      <c r="E12" s="3"/>
      <c r="F12" s="8"/>
      <c r="G12" s="5"/>
      <c r="H12" s="6" t="s">
        <v>7</v>
      </c>
      <c r="I12" s="6"/>
      <c r="J12" s="7" t="s">
        <v>8</v>
      </c>
      <c r="K12" s="29"/>
      <c r="M12" s="1" t="b">
        <f t="shared" si="0"/>
        <v>0</v>
      </c>
      <c r="N12" s="1" t="b">
        <f t="shared" si="1"/>
        <v>0</v>
      </c>
      <c r="O12" s="1" t="b">
        <f t="shared" si="2"/>
        <v>0</v>
      </c>
      <c r="P12" s="1" t="b">
        <f t="shared" si="3"/>
        <v>0</v>
      </c>
      <c r="Q12" s="1" t="b">
        <f t="shared" si="4"/>
        <v>0</v>
      </c>
      <c r="R12" s="1" t="b">
        <f t="shared" si="5"/>
        <v>0</v>
      </c>
    </row>
    <row r="13" spans="1:18" ht="16.5" customHeight="1" x14ac:dyDescent="0.4">
      <c r="A13" s="3">
        <v>8</v>
      </c>
      <c r="B13" s="4"/>
      <c r="C13" s="3"/>
      <c r="D13" s="3"/>
      <c r="E13" s="3"/>
      <c r="F13" s="8"/>
      <c r="G13" s="5"/>
      <c r="H13" s="6" t="s">
        <v>7</v>
      </c>
      <c r="I13" s="6"/>
      <c r="J13" s="7" t="s">
        <v>8</v>
      </c>
      <c r="K13" s="29"/>
      <c r="M13" s="1" t="b">
        <f t="shared" si="0"/>
        <v>0</v>
      </c>
      <c r="N13" s="1" t="b">
        <f t="shared" si="1"/>
        <v>0</v>
      </c>
      <c r="O13" s="1" t="b">
        <f t="shared" si="2"/>
        <v>0</v>
      </c>
      <c r="P13" s="1" t="b">
        <f t="shared" si="3"/>
        <v>0</v>
      </c>
      <c r="Q13" s="1" t="b">
        <f t="shared" si="4"/>
        <v>0</v>
      </c>
      <c r="R13" s="1" t="b">
        <f t="shared" si="5"/>
        <v>0</v>
      </c>
    </row>
    <row r="14" spans="1:18" ht="16.5" customHeight="1" x14ac:dyDescent="0.4">
      <c r="A14" s="3">
        <v>9</v>
      </c>
      <c r="B14" s="4"/>
      <c r="C14" s="3"/>
      <c r="D14" s="3"/>
      <c r="E14" s="3"/>
      <c r="F14" s="8"/>
      <c r="G14" s="5"/>
      <c r="H14" s="6" t="s">
        <v>7</v>
      </c>
      <c r="I14" s="6"/>
      <c r="J14" s="7" t="s">
        <v>8</v>
      </c>
      <c r="K14" s="29"/>
      <c r="M14" s="1" t="b">
        <f t="shared" si="0"/>
        <v>0</v>
      </c>
      <c r="N14" s="1" t="b">
        <f t="shared" si="1"/>
        <v>0</v>
      </c>
      <c r="O14" s="1" t="b">
        <f t="shared" si="2"/>
        <v>0</v>
      </c>
      <c r="P14" s="1" t="b">
        <f t="shared" si="3"/>
        <v>0</v>
      </c>
      <c r="Q14" s="1" t="b">
        <f t="shared" si="4"/>
        <v>0</v>
      </c>
      <c r="R14" s="1" t="b">
        <f t="shared" si="5"/>
        <v>0</v>
      </c>
    </row>
    <row r="15" spans="1:18" ht="16.5" customHeight="1" x14ac:dyDescent="0.4">
      <c r="A15" s="3">
        <v>10</v>
      </c>
      <c r="B15" s="4"/>
      <c r="C15" s="3"/>
      <c r="D15" s="3"/>
      <c r="E15" s="3"/>
      <c r="F15" s="8"/>
      <c r="G15" s="5"/>
      <c r="H15" s="6" t="s">
        <v>7</v>
      </c>
      <c r="I15" s="6"/>
      <c r="J15" s="7" t="s">
        <v>8</v>
      </c>
      <c r="K15" s="29"/>
      <c r="M15" s="1" t="b">
        <f t="shared" si="0"/>
        <v>0</v>
      </c>
      <c r="N15" s="1" t="b">
        <f t="shared" si="1"/>
        <v>0</v>
      </c>
      <c r="O15" s="1" t="b">
        <f t="shared" si="2"/>
        <v>0</v>
      </c>
      <c r="P15" s="1" t="b">
        <f t="shared" si="3"/>
        <v>0</v>
      </c>
      <c r="Q15" s="1" t="b">
        <f t="shared" si="4"/>
        <v>0</v>
      </c>
      <c r="R15" s="1" t="b">
        <f t="shared" si="5"/>
        <v>0</v>
      </c>
    </row>
    <row r="16" spans="1:18" ht="16.5" customHeight="1" x14ac:dyDescent="0.4">
      <c r="A16" s="3">
        <v>11</v>
      </c>
      <c r="B16" s="4"/>
      <c r="C16" s="3" t="s">
        <v>5</v>
      </c>
      <c r="D16" s="3" t="s">
        <v>5</v>
      </c>
      <c r="E16" s="3" t="s">
        <v>5</v>
      </c>
      <c r="F16" s="8"/>
      <c r="G16" s="5"/>
      <c r="H16" s="6" t="s">
        <v>7</v>
      </c>
      <c r="I16" s="6"/>
      <c r="J16" s="7" t="s">
        <v>8</v>
      </c>
      <c r="K16" s="29"/>
      <c r="M16" s="1" t="b">
        <f t="shared" si="0"/>
        <v>0</v>
      </c>
      <c r="N16" s="1" t="b">
        <f t="shared" si="1"/>
        <v>0</v>
      </c>
      <c r="O16" s="1" t="b">
        <f t="shared" si="2"/>
        <v>0</v>
      </c>
      <c r="P16" s="1" t="b">
        <f t="shared" si="3"/>
        <v>0</v>
      </c>
      <c r="Q16" s="1" t="b">
        <f t="shared" si="4"/>
        <v>0</v>
      </c>
      <c r="R16" s="1" t="b">
        <f t="shared" si="5"/>
        <v>0</v>
      </c>
    </row>
    <row r="17" spans="1:18" ht="16.5" customHeight="1" x14ac:dyDescent="0.4">
      <c r="A17" s="3">
        <v>12</v>
      </c>
      <c r="B17" s="4"/>
      <c r="C17" s="3" t="s">
        <v>5</v>
      </c>
      <c r="D17" s="3" t="s">
        <v>5</v>
      </c>
      <c r="E17" s="3" t="s">
        <v>5</v>
      </c>
      <c r="F17" s="8"/>
      <c r="G17" s="5"/>
      <c r="H17" s="6" t="s">
        <v>7</v>
      </c>
      <c r="I17" s="6"/>
      <c r="J17" s="7" t="s">
        <v>8</v>
      </c>
      <c r="K17" s="29"/>
      <c r="M17" s="1" t="b">
        <f t="shared" si="0"/>
        <v>0</v>
      </c>
      <c r="N17" s="1" t="b">
        <f t="shared" si="1"/>
        <v>0</v>
      </c>
      <c r="O17" s="1" t="b">
        <f t="shared" si="2"/>
        <v>0</v>
      </c>
      <c r="P17" s="1" t="b">
        <f t="shared" si="3"/>
        <v>0</v>
      </c>
      <c r="Q17" s="1" t="b">
        <f t="shared" si="4"/>
        <v>0</v>
      </c>
      <c r="R17" s="1" t="b">
        <f t="shared" si="5"/>
        <v>0</v>
      </c>
    </row>
    <row r="18" spans="1:18" ht="16.5" customHeight="1" x14ac:dyDescent="0.4">
      <c r="A18" s="3">
        <v>13</v>
      </c>
      <c r="B18" s="4"/>
      <c r="C18" s="3" t="s">
        <v>5</v>
      </c>
      <c r="D18" s="3" t="s">
        <v>5</v>
      </c>
      <c r="E18" s="3" t="s">
        <v>5</v>
      </c>
      <c r="F18" s="8"/>
      <c r="G18" s="5"/>
      <c r="H18" s="6" t="s">
        <v>7</v>
      </c>
      <c r="I18" s="6"/>
      <c r="J18" s="7" t="s">
        <v>8</v>
      </c>
      <c r="K18" s="29"/>
      <c r="M18" s="1" t="b">
        <f t="shared" si="0"/>
        <v>0</v>
      </c>
      <c r="N18" s="1" t="b">
        <f t="shared" si="1"/>
        <v>0</v>
      </c>
      <c r="O18" s="1" t="b">
        <f t="shared" si="2"/>
        <v>0</v>
      </c>
      <c r="P18" s="1" t="b">
        <f t="shared" si="3"/>
        <v>0</v>
      </c>
      <c r="Q18" s="1" t="b">
        <f t="shared" si="4"/>
        <v>0</v>
      </c>
      <c r="R18" s="1" t="b">
        <f t="shared" si="5"/>
        <v>0</v>
      </c>
    </row>
    <row r="19" spans="1:18" ht="16.5" customHeight="1" x14ac:dyDescent="0.4">
      <c r="A19" s="3">
        <v>14</v>
      </c>
      <c r="B19" s="4"/>
      <c r="C19" s="3" t="s">
        <v>5</v>
      </c>
      <c r="D19" s="3" t="s">
        <v>5</v>
      </c>
      <c r="E19" s="3" t="s">
        <v>5</v>
      </c>
      <c r="F19" s="8"/>
      <c r="G19" s="5"/>
      <c r="H19" s="6" t="s">
        <v>7</v>
      </c>
      <c r="I19" s="6"/>
      <c r="J19" s="7" t="s">
        <v>8</v>
      </c>
      <c r="K19" s="29"/>
      <c r="M19" s="1" t="b">
        <f t="shared" si="0"/>
        <v>0</v>
      </c>
      <c r="N19" s="1" t="b">
        <f t="shared" si="1"/>
        <v>0</v>
      </c>
      <c r="O19" s="1" t="b">
        <f t="shared" si="2"/>
        <v>0</v>
      </c>
      <c r="P19" s="1" t="b">
        <f t="shared" si="3"/>
        <v>0</v>
      </c>
      <c r="Q19" s="1" t="b">
        <f t="shared" si="4"/>
        <v>0</v>
      </c>
      <c r="R19" s="1" t="b">
        <f t="shared" si="5"/>
        <v>0</v>
      </c>
    </row>
    <row r="20" spans="1:18" ht="16.5" customHeight="1" x14ac:dyDescent="0.4">
      <c r="A20" s="3">
        <v>15</v>
      </c>
      <c r="B20" s="4"/>
      <c r="C20" s="3" t="s">
        <v>5</v>
      </c>
      <c r="D20" s="3" t="s">
        <v>5</v>
      </c>
      <c r="E20" s="3" t="s">
        <v>5</v>
      </c>
      <c r="F20" s="8"/>
      <c r="G20" s="5"/>
      <c r="H20" s="6" t="s">
        <v>7</v>
      </c>
      <c r="I20" s="6"/>
      <c r="J20" s="7" t="s">
        <v>8</v>
      </c>
      <c r="K20" s="29"/>
      <c r="M20" s="1" t="b">
        <f t="shared" si="0"/>
        <v>0</v>
      </c>
      <c r="N20" s="1" t="b">
        <f t="shared" si="1"/>
        <v>0</v>
      </c>
      <c r="O20" s="1" t="b">
        <f t="shared" si="2"/>
        <v>0</v>
      </c>
      <c r="P20" s="1" t="b">
        <f t="shared" si="3"/>
        <v>0</v>
      </c>
      <c r="Q20" s="1" t="b">
        <f t="shared" si="4"/>
        <v>0</v>
      </c>
      <c r="R20" s="1" t="b">
        <f t="shared" si="5"/>
        <v>0</v>
      </c>
    </row>
    <row r="21" spans="1:18" ht="16.5" customHeight="1" x14ac:dyDescent="0.4">
      <c r="A21" s="3">
        <v>16</v>
      </c>
      <c r="B21" s="4"/>
      <c r="C21" s="3" t="s">
        <v>5</v>
      </c>
      <c r="D21" s="3" t="s">
        <v>5</v>
      </c>
      <c r="E21" s="3" t="s">
        <v>5</v>
      </c>
      <c r="F21" s="8"/>
      <c r="G21" s="5"/>
      <c r="H21" s="6" t="s">
        <v>7</v>
      </c>
      <c r="I21" s="6"/>
      <c r="J21" s="7" t="s">
        <v>8</v>
      </c>
      <c r="K21" s="29"/>
      <c r="M21" s="1" t="b">
        <f t="shared" si="0"/>
        <v>0</v>
      </c>
      <c r="N21" s="1" t="b">
        <f t="shared" si="1"/>
        <v>0</v>
      </c>
      <c r="O21" s="1" t="b">
        <f t="shared" si="2"/>
        <v>0</v>
      </c>
      <c r="P21" s="1" t="b">
        <f t="shared" si="3"/>
        <v>0</v>
      </c>
      <c r="Q21" s="1" t="b">
        <f t="shared" si="4"/>
        <v>0</v>
      </c>
      <c r="R21" s="1" t="b">
        <f t="shared" si="5"/>
        <v>0</v>
      </c>
    </row>
    <row r="22" spans="1:18" ht="16.5" customHeight="1" x14ac:dyDescent="0.4">
      <c r="A22" s="3">
        <v>17</v>
      </c>
      <c r="B22" s="4"/>
      <c r="C22" s="3" t="s">
        <v>5</v>
      </c>
      <c r="D22" s="3" t="s">
        <v>5</v>
      </c>
      <c r="E22" s="3" t="s">
        <v>5</v>
      </c>
      <c r="F22" s="8"/>
      <c r="G22" s="5"/>
      <c r="H22" s="6" t="s">
        <v>7</v>
      </c>
      <c r="I22" s="6"/>
      <c r="J22" s="7" t="s">
        <v>8</v>
      </c>
      <c r="K22" s="29"/>
      <c r="M22" s="1" t="b">
        <f t="shared" si="0"/>
        <v>0</v>
      </c>
      <c r="N22" s="1" t="b">
        <f t="shared" si="1"/>
        <v>0</v>
      </c>
      <c r="O22" s="1" t="b">
        <f t="shared" si="2"/>
        <v>0</v>
      </c>
      <c r="P22" s="1" t="b">
        <f t="shared" si="3"/>
        <v>0</v>
      </c>
      <c r="Q22" s="1" t="b">
        <f t="shared" si="4"/>
        <v>0</v>
      </c>
      <c r="R22" s="1" t="b">
        <f t="shared" si="5"/>
        <v>0</v>
      </c>
    </row>
    <row r="23" spans="1:18" ht="16.5" customHeight="1" x14ac:dyDescent="0.4">
      <c r="A23" s="3">
        <v>18</v>
      </c>
      <c r="B23" s="4"/>
      <c r="C23" s="3" t="s">
        <v>5</v>
      </c>
      <c r="D23" s="3" t="s">
        <v>5</v>
      </c>
      <c r="E23" s="3" t="s">
        <v>5</v>
      </c>
      <c r="F23" s="8"/>
      <c r="G23" s="5"/>
      <c r="H23" s="6" t="s">
        <v>7</v>
      </c>
      <c r="I23" s="6"/>
      <c r="J23" s="7" t="s">
        <v>8</v>
      </c>
      <c r="K23" s="29"/>
      <c r="M23" s="1" t="b">
        <f t="shared" si="0"/>
        <v>0</v>
      </c>
      <c r="N23" s="1" t="b">
        <f t="shared" si="1"/>
        <v>0</v>
      </c>
      <c r="O23" s="1" t="b">
        <f t="shared" si="2"/>
        <v>0</v>
      </c>
      <c r="P23" s="1" t="b">
        <f t="shared" si="3"/>
        <v>0</v>
      </c>
      <c r="Q23" s="1" t="b">
        <f t="shared" si="4"/>
        <v>0</v>
      </c>
      <c r="R23" s="1" t="b">
        <f t="shared" si="5"/>
        <v>0</v>
      </c>
    </row>
    <row r="24" spans="1:18" ht="16.5" customHeight="1" x14ac:dyDescent="0.4">
      <c r="A24" s="3">
        <v>19</v>
      </c>
      <c r="B24" s="4"/>
      <c r="C24" s="3" t="s">
        <v>5</v>
      </c>
      <c r="D24" s="3" t="s">
        <v>5</v>
      </c>
      <c r="E24" s="3" t="s">
        <v>5</v>
      </c>
      <c r="F24" s="8"/>
      <c r="G24" s="5"/>
      <c r="H24" s="6" t="s">
        <v>7</v>
      </c>
      <c r="I24" s="6"/>
      <c r="J24" s="7" t="s">
        <v>8</v>
      </c>
      <c r="K24" s="29"/>
      <c r="M24" s="1" t="b">
        <f t="shared" si="0"/>
        <v>0</v>
      </c>
      <c r="N24" s="1" t="b">
        <f t="shared" si="1"/>
        <v>0</v>
      </c>
      <c r="O24" s="1" t="b">
        <f t="shared" si="2"/>
        <v>0</v>
      </c>
      <c r="P24" s="1" t="b">
        <f t="shared" si="3"/>
        <v>0</v>
      </c>
      <c r="Q24" s="1" t="b">
        <f t="shared" si="4"/>
        <v>0</v>
      </c>
      <c r="R24" s="1" t="b">
        <f t="shared" si="5"/>
        <v>0</v>
      </c>
    </row>
    <row r="25" spans="1:18" ht="16.5" customHeight="1" x14ac:dyDescent="0.4">
      <c r="A25" s="3">
        <v>20</v>
      </c>
      <c r="B25" s="4"/>
      <c r="C25" s="3" t="s">
        <v>5</v>
      </c>
      <c r="D25" s="3" t="s">
        <v>5</v>
      </c>
      <c r="E25" s="3" t="s">
        <v>5</v>
      </c>
      <c r="F25" s="8"/>
      <c r="G25" s="5"/>
      <c r="H25" s="6" t="s">
        <v>7</v>
      </c>
      <c r="I25" s="6"/>
      <c r="J25" s="7" t="s">
        <v>8</v>
      </c>
      <c r="K25" s="29"/>
      <c r="M25" s="1" t="b">
        <f t="shared" si="0"/>
        <v>0</v>
      </c>
      <c r="N25" s="1" t="b">
        <f t="shared" si="1"/>
        <v>0</v>
      </c>
      <c r="O25" s="1" t="b">
        <f t="shared" si="2"/>
        <v>0</v>
      </c>
      <c r="P25" s="1" t="b">
        <f t="shared" si="3"/>
        <v>0</v>
      </c>
      <c r="Q25" s="1" t="b">
        <f t="shared" si="4"/>
        <v>0</v>
      </c>
      <c r="R25" s="1" t="b">
        <f t="shared" si="5"/>
        <v>0</v>
      </c>
    </row>
    <row r="26" spans="1:18" ht="16.5" customHeight="1" x14ac:dyDescent="0.4">
      <c r="A26" s="3">
        <v>21</v>
      </c>
      <c r="B26" s="4"/>
      <c r="C26" s="3" t="s">
        <v>5</v>
      </c>
      <c r="D26" s="3" t="s">
        <v>5</v>
      </c>
      <c r="E26" s="3" t="s">
        <v>5</v>
      </c>
      <c r="F26" s="8"/>
      <c r="G26" s="5"/>
      <c r="H26" s="6" t="s">
        <v>7</v>
      </c>
      <c r="I26" s="6"/>
      <c r="J26" s="7" t="s">
        <v>8</v>
      </c>
      <c r="K26" s="29"/>
      <c r="M26" s="1" t="b">
        <f t="shared" si="0"/>
        <v>0</v>
      </c>
      <c r="N26" s="1" t="b">
        <f t="shared" si="1"/>
        <v>0</v>
      </c>
      <c r="O26" s="1" t="b">
        <f t="shared" si="2"/>
        <v>0</v>
      </c>
      <c r="P26" s="1" t="b">
        <f t="shared" si="3"/>
        <v>0</v>
      </c>
      <c r="Q26" s="1" t="b">
        <f t="shared" si="4"/>
        <v>0</v>
      </c>
      <c r="R26" s="1" t="b">
        <f t="shared" si="5"/>
        <v>0</v>
      </c>
    </row>
    <row r="27" spans="1:18" ht="16.5" customHeight="1" x14ac:dyDescent="0.4">
      <c r="A27" s="3">
        <v>22</v>
      </c>
      <c r="B27" s="4"/>
      <c r="C27" s="3" t="s">
        <v>5</v>
      </c>
      <c r="D27" s="3" t="s">
        <v>5</v>
      </c>
      <c r="E27" s="3" t="s">
        <v>5</v>
      </c>
      <c r="F27" s="8"/>
      <c r="G27" s="5"/>
      <c r="H27" s="6" t="s">
        <v>7</v>
      </c>
      <c r="I27" s="6"/>
      <c r="J27" s="7" t="s">
        <v>8</v>
      </c>
      <c r="K27" s="29"/>
      <c r="M27" s="1" t="b">
        <f t="shared" si="0"/>
        <v>0</v>
      </c>
      <c r="N27" s="1" t="b">
        <f t="shared" si="1"/>
        <v>0</v>
      </c>
      <c r="O27" s="1" t="b">
        <f t="shared" si="2"/>
        <v>0</v>
      </c>
      <c r="P27" s="1" t="b">
        <f t="shared" si="3"/>
        <v>0</v>
      </c>
      <c r="Q27" s="1" t="b">
        <f t="shared" si="4"/>
        <v>0</v>
      </c>
      <c r="R27" s="1" t="b">
        <f t="shared" si="5"/>
        <v>0</v>
      </c>
    </row>
    <row r="28" spans="1:18" ht="16.5" customHeight="1" x14ac:dyDescent="0.4">
      <c r="A28" s="3">
        <v>23</v>
      </c>
      <c r="B28" s="4"/>
      <c r="C28" s="3" t="s">
        <v>5</v>
      </c>
      <c r="D28" s="3" t="s">
        <v>5</v>
      </c>
      <c r="E28" s="3" t="s">
        <v>5</v>
      </c>
      <c r="F28" s="8"/>
      <c r="G28" s="5"/>
      <c r="H28" s="6" t="s">
        <v>7</v>
      </c>
      <c r="I28" s="6"/>
      <c r="J28" s="7" t="s">
        <v>8</v>
      </c>
      <c r="K28" s="29"/>
      <c r="M28" s="1" t="b">
        <f t="shared" si="0"/>
        <v>0</v>
      </c>
      <c r="N28" s="1" t="b">
        <f t="shared" si="1"/>
        <v>0</v>
      </c>
      <c r="O28" s="1" t="b">
        <f t="shared" si="2"/>
        <v>0</v>
      </c>
      <c r="P28" s="1" t="b">
        <f t="shared" si="3"/>
        <v>0</v>
      </c>
      <c r="Q28" s="1" t="b">
        <f t="shared" si="4"/>
        <v>0</v>
      </c>
      <c r="R28" s="1" t="b">
        <f t="shared" si="5"/>
        <v>0</v>
      </c>
    </row>
    <row r="29" spans="1:18" ht="16.5" customHeight="1" x14ac:dyDescent="0.4">
      <c r="A29" s="3">
        <v>24</v>
      </c>
      <c r="B29" s="4"/>
      <c r="C29" s="3" t="s">
        <v>5</v>
      </c>
      <c r="D29" s="3" t="s">
        <v>5</v>
      </c>
      <c r="E29" s="3" t="s">
        <v>5</v>
      </c>
      <c r="F29" s="8"/>
      <c r="G29" s="5"/>
      <c r="H29" s="6" t="s">
        <v>7</v>
      </c>
      <c r="I29" s="6"/>
      <c r="J29" s="7" t="s">
        <v>8</v>
      </c>
      <c r="K29" s="29"/>
      <c r="M29" s="1" t="b">
        <f t="shared" si="0"/>
        <v>0</v>
      </c>
      <c r="N29" s="1" t="b">
        <f t="shared" si="1"/>
        <v>0</v>
      </c>
      <c r="O29" s="1" t="b">
        <f t="shared" si="2"/>
        <v>0</v>
      </c>
      <c r="P29" s="1" t="b">
        <f t="shared" si="3"/>
        <v>0</v>
      </c>
      <c r="Q29" s="1" t="b">
        <f t="shared" si="4"/>
        <v>0</v>
      </c>
      <c r="R29" s="1" t="b">
        <f t="shared" si="5"/>
        <v>0</v>
      </c>
    </row>
    <row r="30" spans="1:18" ht="16.5" customHeight="1" x14ac:dyDescent="0.4">
      <c r="A30" s="3">
        <v>25</v>
      </c>
      <c r="B30" s="4"/>
      <c r="C30" s="3" t="s">
        <v>5</v>
      </c>
      <c r="D30" s="3" t="s">
        <v>5</v>
      </c>
      <c r="E30" s="3" t="s">
        <v>5</v>
      </c>
      <c r="F30" s="8"/>
      <c r="G30" s="5"/>
      <c r="H30" s="6" t="s">
        <v>7</v>
      </c>
      <c r="I30" s="6"/>
      <c r="J30" s="7" t="s">
        <v>8</v>
      </c>
      <c r="K30" s="29"/>
      <c r="M30" s="1" t="b">
        <f t="shared" si="0"/>
        <v>0</v>
      </c>
      <c r="N30" s="1" t="b">
        <f t="shared" si="1"/>
        <v>0</v>
      </c>
      <c r="O30" s="1" t="b">
        <f t="shared" si="2"/>
        <v>0</v>
      </c>
      <c r="P30" s="1" t="b">
        <f t="shared" si="3"/>
        <v>0</v>
      </c>
      <c r="Q30" s="1" t="b">
        <f t="shared" si="4"/>
        <v>0</v>
      </c>
      <c r="R30" s="1" t="b">
        <f t="shared" si="5"/>
        <v>0</v>
      </c>
    </row>
    <row r="31" spans="1:18" ht="16.5" customHeight="1" x14ac:dyDescent="0.4">
      <c r="A31" s="3">
        <v>26</v>
      </c>
      <c r="B31" s="4"/>
      <c r="C31" s="3" t="s">
        <v>5</v>
      </c>
      <c r="D31" s="3" t="s">
        <v>5</v>
      </c>
      <c r="E31" s="3" t="s">
        <v>5</v>
      </c>
      <c r="F31" s="8"/>
      <c r="G31" s="5"/>
      <c r="H31" s="6" t="s">
        <v>7</v>
      </c>
      <c r="I31" s="6"/>
      <c r="J31" s="7" t="s">
        <v>8</v>
      </c>
      <c r="K31" s="29"/>
      <c r="M31" s="1" t="b">
        <f t="shared" si="0"/>
        <v>0</v>
      </c>
      <c r="N31" s="1" t="b">
        <f t="shared" si="1"/>
        <v>0</v>
      </c>
      <c r="O31" s="1" t="b">
        <f t="shared" si="2"/>
        <v>0</v>
      </c>
      <c r="P31" s="1" t="b">
        <f t="shared" si="3"/>
        <v>0</v>
      </c>
      <c r="Q31" s="1" t="b">
        <f t="shared" si="4"/>
        <v>0</v>
      </c>
      <c r="R31" s="1" t="b">
        <f t="shared" si="5"/>
        <v>0</v>
      </c>
    </row>
    <row r="32" spans="1:18" ht="16.5" customHeight="1" x14ac:dyDescent="0.4">
      <c r="A32" s="3">
        <v>27</v>
      </c>
      <c r="B32" s="4"/>
      <c r="C32" s="3" t="s">
        <v>5</v>
      </c>
      <c r="D32" s="3" t="s">
        <v>5</v>
      </c>
      <c r="E32" s="3" t="s">
        <v>5</v>
      </c>
      <c r="F32" s="8"/>
      <c r="G32" s="5"/>
      <c r="H32" s="6" t="s">
        <v>7</v>
      </c>
      <c r="I32" s="6"/>
      <c r="J32" s="7" t="s">
        <v>8</v>
      </c>
      <c r="K32" s="29"/>
      <c r="M32" s="1" t="b">
        <f t="shared" si="0"/>
        <v>0</v>
      </c>
      <c r="N32" s="1" t="b">
        <f t="shared" si="1"/>
        <v>0</v>
      </c>
      <c r="O32" s="1" t="b">
        <f t="shared" si="2"/>
        <v>0</v>
      </c>
      <c r="P32" s="1" t="b">
        <f t="shared" si="3"/>
        <v>0</v>
      </c>
      <c r="Q32" s="1" t="b">
        <f t="shared" si="4"/>
        <v>0</v>
      </c>
      <c r="R32" s="1" t="b">
        <f t="shared" si="5"/>
        <v>0</v>
      </c>
    </row>
    <row r="33" spans="1:18" ht="16.5" customHeight="1" x14ac:dyDescent="0.4">
      <c r="A33" s="3">
        <v>28</v>
      </c>
      <c r="B33" s="4"/>
      <c r="C33" s="3" t="s">
        <v>5</v>
      </c>
      <c r="D33" s="3" t="s">
        <v>5</v>
      </c>
      <c r="E33" s="3" t="s">
        <v>5</v>
      </c>
      <c r="F33" s="8"/>
      <c r="G33" s="5"/>
      <c r="H33" s="6" t="s">
        <v>7</v>
      </c>
      <c r="I33" s="6"/>
      <c r="J33" s="7" t="s">
        <v>8</v>
      </c>
      <c r="K33" s="29"/>
      <c r="M33" s="1" t="b">
        <f t="shared" si="0"/>
        <v>0</v>
      </c>
      <c r="N33" s="1" t="b">
        <f t="shared" si="1"/>
        <v>0</v>
      </c>
      <c r="O33" s="1" t="b">
        <f t="shared" si="2"/>
        <v>0</v>
      </c>
      <c r="P33" s="1" t="b">
        <f t="shared" si="3"/>
        <v>0</v>
      </c>
      <c r="Q33" s="1" t="b">
        <f t="shared" si="4"/>
        <v>0</v>
      </c>
      <c r="R33" s="1" t="b">
        <f t="shared" si="5"/>
        <v>0</v>
      </c>
    </row>
    <row r="34" spans="1:18" ht="16.5" customHeight="1" x14ac:dyDescent="0.4">
      <c r="A34" s="3">
        <v>29</v>
      </c>
      <c r="B34" s="4"/>
      <c r="C34" s="3" t="s">
        <v>5</v>
      </c>
      <c r="D34" s="3" t="s">
        <v>5</v>
      </c>
      <c r="E34" s="3" t="s">
        <v>5</v>
      </c>
      <c r="F34" s="8"/>
      <c r="G34" s="5"/>
      <c r="H34" s="6" t="s">
        <v>7</v>
      </c>
      <c r="I34" s="6"/>
      <c r="J34" s="7" t="s">
        <v>8</v>
      </c>
      <c r="K34" s="29"/>
      <c r="M34" s="1" t="b">
        <f t="shared" si="0"/>
        <v>0</v>
      </c>
      <c r="N34" s="1" t="b">
        <f t="shared" si="1"/>
        <v>0</v>
      </c>
      <c r="O34" s="1" t="b">
        <f t="shared" si="2"/>
        <v>0</v>
      </c>
      <c r="P34" s="1" t="b">
        <f t="shared" si="3"/>
        <v>0</v>
      </c>
      <c r="Q34" s="1" t="b">
        <f t="shared" si="4"/>
        <v>0</v>
      </c>
      <c r="R34" s="1" t="b">
        <f t="shared" si="5"/>
        <v>0</v>
      </c>
    </row>
    <row r="35" spans="1:18" ht="16.5" customHeight="1" x14ac:dyDescent="0.4">
      <c r="A35" s="3">
        <v>30</v>
      </c>
      <c r="B35" s="4"/>
      <c r="C35" s="3" t="s">
        <v>5</v>
      </c>
      <c r="D35" s="3" t="s">
        <v>5</v>
      </c>
      <c r="E35" s="3" t="s">
        <v>5</v>
      </c>
      <c r="F35" s="8"/>
      <c r="G35" s="5"/>
      <c r="H35" s="6" t="s">
        <v>7</v>
      </c>
      <c r="I35" s="6"/>
      <c r="J35" s="7" t="s">
        <v>8</v>
      </c>
      <c r="K35" s="29"/>
      <c r="M35" s="1" t="b">
        <f t="shared" si="0"/>
        <v>0</v>
      </c>
      <c r="N35" s="1" t="b">
        <f t="shared" si="1"/>
        <v>0</v>
      </c>
      <c r="O35" s="1" t="b">
        <f t="shared" si="2"/>
        <v>0</v>
      </c>
      <c r="P35" s="1" t="b">
        <f t="shared" si="3"/>
        <v>0</v>
      </c>
      <c r="Q35" s="1" t="b">
        <f t="shared" si="4"/>
        <v>0</v>
      </c>
      <c r="R35" s="1" t="b">
        <f t="shared" si="5"/>
        <v>0</v>
      </c>
    </row>
    <row r="36" spans="1:18" x14ac:dyDescent="0.4">
      <c r="A36" s="2"/>
    </row>
    <row r="37" spans="1:18" x14ac:dyDescent="0.4">
      <c r="A37" s="87" t="s">
        <v>10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</row>
    <row r="38" spans="1:18" x14ac:dyDescent="0.4">
      <c r="A38" s="87" t="s">
        <v>71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</row>
    <row r="39" spans="1:18" x14ac:dyDescent="0.4">
      <c r="A39" s="87" t="s">
        <v>72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1:18" x14ac:dyDescent="0.4">
      <c r="A40" s="87" t="s">
        <v>21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</row>
    <row r="41" spans="1:18" x14ac:dyDescent="0.4">
      <c r="A41" s="87" t="s">
        <v>22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</row>
    <row r="42" spans="1:18" x14ac:dyDescent="0.4">
      <c r="A42" s="87" t="s">
        <v>20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</row>
    <row r="43" spans="1:18" x14ac:dyDescent="0.4">
      <c r="A43" s="87" t="s">
        <v>19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</row>
  </sheetData>
  <mergeCells count="11">
    <mergeCell ref="A38:K38"/>
    <mergeCell ref="A1:K1"/>
    <mergeCell ref="A2:K2"/>
    <mergeCell ref="G4:J4"/>
    <mergeCell ref="G5:J5"/>
    <mergeCell ref="A37:K37"/>
    <mergeCell ref="A39:K39"/>
    <mergeCell ref="A40:K40"/>
    <mergeCell ref="A41:K41"/>
    <mergeCell ref="A42:K42"/>
    <mergeCell ref="A43:K43"/>
  </mergeCells>
  <phoneticPr fontId="1"/>
  <dataValidations count="3">
    <dataValidation type="list" allowBlank="1" showInputMessage="1" showErrorMessage="1" sqref="D6:D35">
      <formula1>"常勤,非常勤,　,"</formula1>
    </dataValidation>
    <dataValidation type="list" allowBlank="1" showInputMessage="1" showErrorMessage="1" sqref="C6:C35">
      <formula1>"オペレーター,訪問介護員等,看護師等,理学療法士等,　,"</formula1>
    </dataValidation>
    <dataValidation type="list" allowBlank="1" showInputMessage="1" showErrorMessage="1" sqref="E6:F35">
      <formula1>"○,　,"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selection activeCell="B6" sqref="B6"/>
    </sheetView>
  </sheetViews>
  <sheetFormatPr defaultRowHeight="18.75" x14ac:dyDescent="0.4"/>
  <cols>
    <col min="1" max="1" width="5.25" style="1" customWidth="1"/>
    <col min="2" max="2" width="14.75" style="1" customWidth="1"/>
    <col min="3" max="3" width="14.5" style="2" customWidth="1"/>
    <col min="4" max="4" width="8.875" style="2" customWidth="1"/>
    <col min="5" max="5" width="9" style="1"/>
    <col min="6" max="6" width="9" style="2"/>
    <col min="7" max="7" width="4.125" style="1" customWidth="1"/>
    <col min="8" max="8" width="3.5" style="1" customWidth="1"/>
    <col min="9" max="9" width="4.125" style="1" customWidth="1"/>
    <col min="10" max="10" width="3.5" style="1" customWidth="1"/>
    <col min="11" max="11" width="9.625" style="2" customWidth="1"/>
    <col min="12" max="12" width="6.875" style="1" customWidth="1"/>
    <col min="13" max="14" width="9" style="1" hidden="1" customWidth="1"/>
    <col min="15" max="15" width="10" style="1" hidden="1" customWidth="1"/>
    <col min="16" max="17" width="9" style="1" hidden="1" customWidth="1"/>
    <col min="18" max="18" width="0" style="1" hidden="1" customWidth="1"/>
    <col min="19" max="16384" width="9" style="1"/>
  </cols>
  <sheetData>
    <row r="1" spans="1:18" ht="22.5" x14ac:dyDescent="0.4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8" ht="22.5" x14ac:dyDescent="0.4">
      <c r="A2" s="41" t="s">
        <v>86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8" x14ac:dyDescent="0.4">
      <c r="A4" s="24"/>
      <c r="B4" s="33" t="s">
        <v>11</v>
      </c>
      <c r="C4" s="28" t="s">
        <v>12</v>
      </c>
      <c r="D4" s="33" t="s">
        <v>13</v>
      </c>
      <c r="E4" s="28" t="s">
        <v>14</v>
      </c>
      <c r="F4" s="28" t="s">
        <v>15</v>
      </c>
      <c r="G4" s="81" t="s">
        <v>16</v>
      </c>
      <c r="H4" s="82"/>
      <c r="I4" s="82"/>
      <c r="J4" s="83"/>
      <c r="K4" s="28" t="s">
        <v>69</v>
      </c>
    </row>
    <row r="5" spans="1:18" s="2" customFormat="1" ht="37.5" customHeight="1" x14ac:dyDescent="0.4">
      <c r="A5" s="25" t="s">
        <v>0</v>
      </c>
      <c r="B5" s="26" t="s">
        <v>68</v>
      </c>
      <c r="C5" s="25" t="s">
        <v>1</v>
      </c>
      <c r="D5" s="26" t="s">
        <v>2</v>
      </c>
      <c r="E5" s="27" t="s">
        <v>3</v>
      </c>
      <c r="F5" s="27" t="s">
        <v>70</v>
      </c>
      <c r="G5" s="84" t="s">
        <v>6</v>
      </c>
      <c r="H5" s="85"/>
      <c r="I5" s="85"/>
      <c r="J5" s="86"/>
      <c r="K5" s="27" t="s">
        <v>9</v>
      </c>
    </row>
    <row r="6" spans="1:18" ht="16.5" customHeight="1" x14ac:dyDescent="0.4">
      <c r="A6" s="3">
        <v>1</v>
      </c>
      <c r="B6" s="4"/>
      <c r="C6" s="3"/>
      <c r="D6" s="3"/>
      <c r="E6" s="3"/>
      <c r="F6" s="8"/>
      <c r="G6" s="5"/>
      <c r="H6" s="6" t="s">
        <v>7</v>
      </c>
      <c r="I6" s="6"/>
      <c r="J6" s="7" t="s">
        <v>8</v>
      </c>
      <c r="K6" s="29"/>
      <c r="M6" s="1" t="b">
        <f>IF(AND(C6="訪問介護員等",E6="○"),K6)</f>
        <v>0</v>
      </c>
      <c r="N6" s="1" t="b">
        <f>IF(AND(C6="訪問介護員等",E6="○",G6&gt;=10),K6)</f>
        <v>0</v>
      </c>
      <c r="O6" s="1" t="b">
        <f>IF(AND(C6="訪問介護員等",OR(E6="○",F6="○")),K6)</f>
        <v>0</v>
      </c>
      <c r="P6" s="1" t="b">
        <f>IF(D6="常勤",K6)</f>
        <v>0</v>
      </c>
      <c r="Q6" s="1" t="b">
        <f>IF(G6&gt;=7,K6)</f>
        <v>0</v>
      </c>
      <c r="R6" s="1" t="b">
        <f>IF(C6="訪問介護員等",K6)</f>
        <v>0</v>
      </c>
    </row>
    <row r="7" spans="1:18" ht="16.5" customHeight="1" x14ac:dyDescent="0.4">
      <c r="A7" s="3">
        <v>2</v>
      </c>
      <c r="B7" s="4"/>
      <c r="C7" s="3"/>
      <c r="D7" s="3"/>
      <c r="E7" s="3"/>
      <c r="F7" s="8"/>
      <c r="G7" s="5"/>
      <c r="H7" s="6" t="s">
        <v>7</v>
      </c>
      <c r="I7" s="6"/>
      <c r="J7" s="7" t="s">
        <v>8</v>
      </c>
      <c r="K7" s="29"/>
      <c r="M7" s="1" t="b">
        <f t="shared" ref="M7:M35" si="0">IF(AND(C7="訪問介護員等",E7="○"),K7)</f>
        <v>0</v>
      </c>
      <c r="N7" s="1" t="b">
        <f t="shared" ref="N7:N35" si="1">IF(AND(C7="訪問介護員等",E7="○",G7&gt;=10),K7)</f>
        <v>0</v>
      </c>
      <c r="O7" s="1" t="b">
        <f t="shared" ref="O7:O35" si="2">IF(AND(C7="訪問介護員等",OR(E7="○",F7="○")),K7)</f>
        <v>0</v>
      </c>
      <c r="P7" s="1" t="b">
        <f t="shared" ref="P7:P35" si="3">IF(D7="常勤",K7)</f>
        <v>0</v>
      </c>
      <c r="Q7" s="1" t="b">
        <f t="shared" ref="Q7:Q35" si="4">IF(G7&gt;=7,K7)</f>
        <v>0</v>
      </c>
      <c r="R7" s="1" t="b">
        <f t="shared" ref="R7:R35" si="5">IF(C7="訪問介護員等",K7)</f>
        <v>0</v>
      </c>
    </row>
    <row r="8" spans="1:18" ht="16.5" customHeight="1" x14ac:dyDescent="0.4">
      <c r="A8" s="3">
        <v>3</v>
      </c>
      <c r="B8" s="4"/>
      <c r="C8" s="3"/>
      <c r="D8" s="3"/>
      <c r="E8" s="3"/>
      <c r="F8" s="8"/>
      <c r="G8" s="5"/>
      <c r="H8" s="6" t="s">
        <v>7</v>
      </c>
      <c r="I8" s="6"/>
      <c r="J8" s="7" t="s">
        <v>8</v>
      </c>
      <c r="K8" s="29"/>
      <c r="M8" s="1" t="b">
        <f t="shared" si="0"/>
        <v>0</v>
      </c>
      <c r="N8" s="1" t="b">
        <f t="shared" si="1"/>
        <v>0</v>
      </c>
      <c r="O8" s="1" t="b">
        <f t="shared" si="2"/>
        <v>0</v>
      </c>
      <c r="P8" s="1" t="b">
        <f t="shared" si="3"/>
        <v>0</v>
      </c>
      <c r="Q8" s="1" t="b">
        <f t="shared" si="4"/>
        <v>0</v>
      </c>
      <c r="R8" s="1" t="b">
        <f t="shared" si="5"/>
        <v>0</v>
      </c>
    </row>
    <row r="9" spans="1:18" ht="16.5" customHeight="1" x14ac:dyDescent="0.4">
      <c r="A9" s="3">
        <v>4</v>
      </c>
      <c r="B9" s="4"/>
      <c r="C9" s="3"/>
      <c r="D9" s="3"/>
      <c r="E9" s="3"/>
      <c r="F9" s="8"/>
      <c r="G9" s="5"/>
      <c r="H9" s="6" t="s">
        <v>7</v>
      </c>
      <c r="I9" s="6"/>
      <c r="J9" s="7" t="s">
        <v>8</v>
      </c>
      <c r="K9" s="29"/>
      <c r="M9" s="1" t="b">
        <f t="shared" si="0"/>
        <v>0</v>
      </c>
      <c r="N9" s="1" t="b">
        <f t="shared" si="1"/>
        <v>0</v>
      </c>
      <c r="O9" s="1" t="b">
        <f t="shared" si="2"/>
        <v>0</v>
      </c>
      <c r="P9" s="1" t="b">
        <f t="shared" si="3"/>
        <v>0</v>
      </c>
      <c r="Q9" s="1" t="b">
        <f t="shared" si="4"/>
        <v>0</v>
      </c>
      <c r="R9" s="1" t="b">
        <f t="shared" si="5"/>
        <v>0</v>
      </c>
    </row>
    <row r="10" spans="1:18" ht="16.5" customHeight="1" x14ac:dyDescent="0.4">
      <c r="A10" s="3">
        <v>5</v>
      </c>
      <c r="B10" s="4"/>
      <c r="C10" s="3"/>
      <c r="D10" s="3"/>
      <c r="E10" s="3"/>
      <c r="F10" s="8"/>
      <c r="G10" s="5"/>
      <c r="H10" s="6" t="s">
        <v>7</v>
      </c>
      <c r="I10" s="6"/>
      <c r="J10" s="7" t="s">
        <v>8</v>
      </c>
      <c r="K10" s="29"/>
      <c r="M10" s="1" t="b">
        <f t="shared" si="0"/>
        <v>0</v>
      </c>
      <c r="N10" s="1" t="b">
        <f t="shared" si="1"/>
        <v>0</v>
      </c>
      <c r="O10" s="1" t="b">
        <f t="shared" si="2"/>
        <v>0</v>
      </c>
      <c r="P10" s="1" t="b">
        <f t="shared" si="3"/>
        <v>0</v>
      </c>
      <c r="Q10" s="1" t="b">
        <f t="shared" si="4"/>
        <v>0</v>
      </c>
      <c r="R10" s="1" t="b">
        <f t="shared" si="5"/>
        <v>0</v>
      </c>
    </row>
    <row r="11" spans="1:18" ht="16.5" customHeight="1" x14ac:dyDescent="0.4">
      <c r="A11" s="3">
        <v>6</v>
      </c>
      <c r="B11" s="4"/>
      <c r="C11" s="3"/>
      <c r="D11" s="3"/>
      <c r="E11" s="3"/>
      <c r="F11" s="8"/>
      <c r="G11" s="5"/>
      <c r="H11" s="6" t="s">
        <v>7</v>
      </c>
      <c r="I11" s="6"/>
      <c r="J11" s="7" t="s">
        <v>8</v>
      </c>
      <c r="K11" s="29"/>
      <c r="M11" s="1" t="b">
        <f t="shared" si="0"/>
        <v>0</v>
      </c>
      <c r="N11" s="1" t="b">
        <f t="shared" si="1"/>
        <v>0</v>
      </c>
      <c r="O11" s="1" t="b">
        <f t="shared" si="2"/>
        <v>0</v>
      </c>
      <c r="P11" s="1" t="b">
        <f t="shared" si="3"/>
        <v>0</v>
      </c>
      <c r="Q11" s="1" t="b">
        <f t="shared" si="4"/>
        <v>0</v>
      </c>
      <c r="R11" s="1" t="b">
        <f t="shared" si="5"/>
        <v>0</v>
      </c>
    </row>
    <row r="12" spans="1:18" ht="16.5" customHeight="1" x14ac:dyDescent="0.4">
      <c r="A12" s="3">
        <v>7</v>
      </c>
      <c r="B12" s="4"/>
      <c r="C12" s="3"/>
      <c r="D12" s="3"/>
      <c r="E12" s="3"/>
      <c r="F12" s="8"/>
      <c r="G12" s="5"/>
      <c r="H12" s="6" t="s">
        <v>7</v>
      </c>
      <c r="I12" s="6"/>
      <c r="J12" s="7" t="s">
        <v>8</v>
      </c>
      <c r="K12" s="29"/>
      <c r="M12" s="1" t="b">
        <f t="shared" si="0"/>
        <v>0</v>
      </c>
      <c r="N12" s="1" t="b">
        <f t="shared" si="1"/>
        <v>0</v>
      </c>
      <c r="O12" s="1" t="b">
        <f t="shared" si="2"/>
        <v>0</v>
      </c>
      <c r="P12" s="1" t="b">
        <f t="shared" si="3"/>
        <v>0</v>
      </c>
      <c r="Q12" s="1" t="b">
        <f t="shared" si="4"/>
        <v>0</v>
      </c>
      <c r="R12" s="1" t="b">
        <f t="shared" si="5"/>
        <v>0</v>
      </c>
    </row>
    <row r="13" spans="1:18" ht="16.5" customHeight="1" x14ac:dyDescent="0.4">
      <c r="A13" s="3">
        <v>8</v>
      </c>
      <c r="B13" s="4"/>
      <c r="C13" s="3"/>
      <c r="D13" s="3"/>
      <c r="E13" s="3"/>
      <c r="F13" s="8"/>
      <c r="G13" s="5"/>
      <c r="H13" s="6" t="s">
        <v>7</v>
      </c>
      <c r="I13" s="6"/>
      <c r="J13" s="7" t="s">
        <v>8</v>
      </c>
      <c r="K13" s="29"/>
      <c r="M13" s="1" t="b">
        <f t="shared" si="0"/>
        <v>0</v>
      </c>
      <c r="N13" s="1" t="b">
        <f t="shared" si="1"/>
        <v>0</v>
      </c>
      <c r="O13" s="1" t="b">
        <f t="shared" si="2"/>
        <v>0</v>
      </c>
      <c r="P13" s="1" t="b">
        <f t="shared" si="3"/>
        <v>0</v>
      </c>
      <c r="Q13" s="1" t="b">
        <f t="shared" si="4"/>
        <v>0</v>
      </c>
      <c r="R13" s="1" t="b">
        <f t="shared" si="5"/>
        <v>0</v>
      </c>
    </row>
    <row r="14" spans="1:18" ht="16.5" customHeight="1" x14ac:dyDescent="0.4">
      <c r="A14" s="3">
        <v>9</v>
      </c>
      <c r="B14" s="4"/>
      <c r="C14" s="3"/>
      <c r="D14" s="3"/>
      <c r="E14" s="3"/>
      <c r="F14" s="8"/>
      <c r="G14" s="5"/>
      <c r="H14" s="6" t="s">
        <v>7</v>
      </c>
      <c r="I14" s="6"/>
      <c r="J14" s="7" t="s">
        <v>8</v>
      </c>
      <c r="K14" s="29"/>
      <c r="M14" s="1" t="b">
        <f t="shared" si="0"/>
        <v>0</v>
      </c>
      <c r="N14" s="1" t="b">
        <f t="shared" si="1"/>
        <v>0</v>
      </c>
      <c r="O14" s="1" t="b">
        <f t="shared" si="2"/>
        <v>0</v>
      </c>
      <c r="P14" s="1" t="b">
        <f t="shared" si="3"/>
        <v>0</v>
      </c>
      <c r="Q14" s="1" t="b">
        <f t="shared" si="4"/>
        <v>0</v>
      </c>
      <c r="R14" s="1" t="b">
        <f t="shared" si="5"/>
        <v>0</v>
      </c>
    </row>
    <row r="15" spans="1:18" ht="16.5" customHeight="1" x14ac:dyDescent="0.4">
      <c r="A15" s="3">
        <v>10</v>
      </c>
      <c r="B15" s="4"/>
      <c r="C15" s="3"/>
      <c r="D15" s="3"/>
      <c r="E15" s="3"/>
      <c r="F15" s="8"/>
      <c r="G15" s="5"/>
      <c r="H15" s="6" t="s">
        <v>7</v>
      </c>
      <c r="I15" s="6"/>
      <c r="J15" s="7" t="s">
        <v>8</v>
      </c>
      <c r="K15" s="29"/>
      <c r="M15" s="1" t="b">
        <f t="shared" si="0"/>
        <v>0</v>
      </c>
      <c r="N15" s="1" t="b">
        <f t="shared" si="1"/>
        <v>0</v>
      </c>
      <c r="O15" s="1" t="b">
        <f t="shared" si="2"/>
        <v>0</v>
      </c>
      <c r="P15" s="1" t="b">
        <f t="shared" si="3"/>
        <v>0</v>
      </c>
      <c r="Q15" s="1" t="b">
        <f t="shared" si="4"/>
        <v>0</v>
      </c>
      <c r="R15" s="1" t="b">
        <f t="shared" si="5"/>
        <v>0</v>
      </c>
    </row>
    <row r="16" spans="1:18" ht="16.5" customHeight="1" x14ac:dyDescent="0.4">
      <c r="A16" s="3">
        <v>11</v>
      </c>
      <c r="B16" s="4"/>
      <c r="C16" s="3" t="s">
        <v>5</v>
      </c>
      <c r="D16" s="3" t="s">
        <v>5</v>
      </c>
      <c r="E16" s="3" t="s">
        <v>5</v>
      </c>
      <c r="F16" s="8"/>
      <c r="G16" s="5"/>
      <c r="H16" s="6" t="s">
        <v>7</v>
      </c>
      <c r="I16" s="6"/>
      <c r="J16" s="7" t="s">
        <v>8</v>
      </c>
      <c r="K16" s="29"/>
      <c r="M16" s="1" t="b">
        <f t="shared" si="0"/>
        <v>0</v>
      </c>
      <c r="N16" s="1" t="b">
        <f t="shared" si="1"/>
        <v>0</v>
      </c>
      <c r="O16" s="1" t="b">
        <f t="shared" si="2"/>
        <v>0</v>
      </c>
      <c r="P16" s="1" t="b">
        <f t="shared" si="3"/>
        <v>0</v>
      </c>
      <c r="Q16" s="1" t="b">
        <f t="shared" si="4"/>
        <v>0</v>
      </c>
      <c r="R16" s="1" t="b">
        <f t="shared" si="5"/>
        <v>0</v>
      </c>
    </row>
    <row r="17" spans="1:18" ht="16.5" customHeight="1" x14ac:dyDescent="0.4">
      <c r="A17" s="3">
        <v>12</v>
      </c>
      <c r="B17" s="4"/>
      <c r="C17" s="3" t="s">
        <v>5</v>
      </c>
      <c r="D17" s="3" t="s">
        <v>5</v>
      </c>
      <c r="E17" s="3" t="s">
        <v>5</v>
      </c>
      <c r="F17" s="8"/>
      <c r="G17" s="5"/>
      <c r="H17" s="6" t="s">
        <v>7</v>
      </c>
      <c r="I17" s="6"/>
      <c r="J17" s="7" t="s">
        <v>8</v>
      </c>
      <c r="K17" s="29"/>
      <c r="M17" s="1" t="b">
        <f t="shared" si="0"/>
        <v>0</v>
      </c>
      <c r="N17" s="1" t="b">
        <f t="shared" si="1"/>
        <v>0</v>
      </c>
      <c r="O17" s="1" t="b">
        <f t="shared" si="2"/>
        <v>0</v>
      </c>
      <c r="P17" s="1" t="b">
        <f t="shared" si="3"/>
        <v>0</v>
      </c>
      <c r="Q17" s="1" t="b">
        <f t="shared" si="4"/>
        <v>0</v>
      </c>
      <c r="R17" s="1" t="b">
        <f t="shared" si="5"/>
        <v>0</v>
      </c>
    </row>
    <row r="18" spans="1:18" ht="16.5" customHeight="1" x14ac:dyDescent="0.4">
      <c r="A18" s="3">
        <v>13</v>
      </c>
      <c r="B18" s="4"/>
      <c r="C18" s="3" t="s">
        <v>5</v>
      </c>
      <c r="D18" s="3" t="s">
        <v>5</v>
      </c>
      <c r="E18" s="3" t="s">
        <v>5</v>
      </c>
      <c r="F18" s="8"/>
      <c r="G18" s="5"/>
      <c r="H18" s="6" t="s">
        <v>7</v>
      </c>
      <c r="I18" s="6"/>
      <c r="J18" s="7" t="s">
        <v>8</v>
      </c>
      <c r="K18" s="29"/>
      <c r="M18" s="1" t="b">
        <f t="shared" si="0"/>
        <v>0</v>
      </c>
      <c r="N18" s="1" t="b">
        <f t="shared" si="1"/>
        <v>0</v>
      </c>
      <c r="O18" s="1" t="b">
        <f t="shared" si="2"/>
        <v>0</v>
      </c>
      <c r="P18" s="1" t="b">
        <f t="shared" si="3"/>
        <v>0</v>
      </c>
      <c r="Q18" s="1" t="b">
        <f t="shared" si="4"/>
        <v>0</v>
      </c>
      <c r="R18" s="1" t="b">
        <f t="shared" si="5"/>
        <v>0</v>
      </c>
    </row>
    <row r="19" spans="1:18" ht="16.5" customHeight="1" x14ac:dyDescent="0.4">
      <c r="A19" s="3">
        <v>14</v>
      </c>
      <c r="B19" s="4"/>
      <c r="C19" s="3" t="s">
        <v>5</v>
      </c>
      <c r="D19" s="3" t="s">
        <v>5</v>
      </c>
      <c r="E19" s="3" t="s">
        <v>5</v>
      </c>
      <c r="F19" s="8"/>
      <c r="G19" s="5"/>
      <c r="H19" s="6" t="s">
        <v>7</v>
      </c>
      <c r="I19" s="6"/>
      <c r="J19" s="7" t="s">
        <v>8</v>
      </c>
      <c r="K19" s="29"/>
      <c r="M19" s="1" t="b">
        <f t="shared" si="0"/>
        <v>0</v>
      </c>
      <c r="N19" s="1" t="b">
        <f t="shared" si="1"/>
        <v>0</v>
      </c>
      <c r="O19" s="1" t="b">
        <f t="shared" si="2"/>
        <v>0</v>
      </c>
      <c r="P19" s="1" t="b">
        <f t="shared" si="3"/>
        <v>0</v>
      </c>
      <c r="Q19" s="1" t="b">
        <f t="shared" si="4"/>
        <v>0</v>
      </c>
      <c r="R19" s="1" t="b">
        <f t="shared" si="5"/>
        <v>0</v>
      </c>
    </row>
    <row r="20" spans="1:18" ht="16.5" customHeight="1" x14ac:dyDescent="0.4">
      <c r="A20" s="3">
        <v>15</v>
      </c>
      <c r="B20" s="4"/>
      <c r="C20" s="3" t="s">
        <v>5</v>
      </c>
      <c r="D20" s="3" t="s">
        <v>5</v>
      </c>
      <c r="E20" s="3" t="s">
        <v>5</v>
      </c>
      <c r="F20" s="8"/>
      <c r="G20" s="5"/>
      <c r="H20" s="6" t="s">
        <v>7</v>
      </c>
      <c r="I20" s="6"/>
      <c r="J20" s="7" t="s">
        <v>8</v>
      </c>
      <c r="K20" s="29"/>
      <c r="M20" s="1" t="b">
        <f t="shared" si="0"/>
        <v>0</v>
      </c>
      <c r="N20" s="1" t="b">
        <f t="shared" si="1"/>
        <v>0</v>
      </c>
      <c r="O20" s="1" t="b">
        <f t="shared" si="2"/>
        <v>0</v>
      </c>
      <c r="P20" s="1" t="b">
        <f t="shared" si="3"/>
        <v>0</v>
      </c>
      <c r="Q20" s="1" t="b">
        <f t="shared" si="4"/>
        <v>0</v>
      </c>
      <c r="R20" s="1" t="b">
        <f t="shared" si="5"/>
        <v>0</v>
      </c>
    </row>
    <row r="21" spans="1:18" ht="16.5" customHeight="1" x14ac:dyDescent="0.4">
      <c r="A21" s="3">
        <v>16</v>
      </c>
      <c r="B21" s="4"/>
      <c r="C21" s="3" t="s">
        <v>5</v>
      </c>
      <c r="D21" s="3" t="s">
        <v>5</v>
      </c>
      <c r="E21" s="3" t="s">
        <v>5</v>
      </c>
      <c r="F21" s="8"/>
      <c r="G21" s="5"/>
      <c r="H21" s="6" t="s">
        <v>7</v>
      </c>
      <c r="I21" s="6"/>
      <c r="J21" s="7" t="s">
        <v>8</v>
      </c>
      <c r="K21" s="29"/>
      <c r="M21" s="1" t="b">
        <f t="shared" si="0"/>
        <v>0</v>
      </c>
      <c r="N21" s="1" t="b">
        <f t="shared" si="1"/>
        <v>0</v>
      </c>
      <c r="O21" s="1" t="b">
        <f t="shared" si="2"/>
        <v>0</v>
      </c>
      <c r="P21" s="1" t="b">
        <f t="shared" si="3"/>
        <v>0</v>
      </c>
      <c r="Q21" s="1" t="b">
        <f t="shared" si="4"/>
        <v>0</v>
      </c>
      <c r="R21" s="1" t="b">
        <f t="shared" si="5"/>
        <v>0</v>
      </c>
    </row>
    <row r="22" spans="1:18" ht="16.5" customHeight="1" x14ac:dyDescent="0.4">
      <c r="A22" s="3">
        <v>17</v>
      </c>
      <c r="B22" s="4"/>
      <c r="C22" s="3" t="s">
        <v>5</v>
      </c>
      <c r="D22" s="3" t="s">
        <v>5</v>
      </c>
      <c r="E22" s="3" t="s">
        <v>5</v>
      </c>
      <c r="F22" s="8"/>
      <c r="G22" s="5"/>
      <c r="H22" s="6" t="s">
        <v>7</v>
      </c>
      <c r="I22" s="6"/>
      <c r="J22" s="7" t="s">
        <v>8</v>
      </c>
      <c r="K22" s="29"/>
      <c r="M22" s="1" t="b">
        <f t="shared" si="0"/>
        <v>0</v>
      </c>
      <c r="N22" s="1" t="b">
        <f t="shared" si="1"/>
        <v>0</v>
      </c>
      <c r="O22" s="1" t="b">
        <f t="shared" si="2"/>
        <v>0</v>
      </c>
      <c r="P22" s="1" t="b">
        <f t="shared" si="3"/>
        <v>0</v>
      </c>
      <c r="Q22" s="1" t="b">
        <f t="shared" si="4"/>
        <v>0</v>
      </c>
      <c r="R22" s="1" t="b">
        <f t="shared" si="5"/>
        <v>0</v>
      </c>
    </row>
    <row r="23" spans="1:18" ht="16.5" customHeight="1" x14ac:dyDescent="0.4">
      <c r="A23" s="3">
        <v>18</v>
      </c>
      <c r="B23" s="4"/>
      <c r="C23" s="3" t="s">
        <v>5</v>
      </c>
      <c r="D23" s="3" t="s">
        <v>5</v>
      </c>
      <c r="E23" s="3" t="s">
        <v>5</v>
      </c>
      <c r="F23" s="8"/>
      <c r="G23" s="5"/>
      <c r="H23" s="6" t="s">
        <v>7</v>
      </c>
      <c r="I23" s="6"/>
      <c r="J23" s="7" t="s">
        <v>8</v>
      </c>
      <c r="K23" s="29"/>
      <c r="M23" s="1" t="b">
        <f t="shared" si="0"/>
        <v>0</v>
      </c>
      <c r="N23" s="1" t="b">
        <f t="shared" si="1"/>
        <v>0</v>
      </c>
      <c r="O23" s="1" t="b">
        <f t="shared" si="2"/>
        <v>0</v>
      </c>
      <c r="P23" s="1" t="b">
        <f t="shared" si="3"/>
        <v>0</v>
      </c>
      <c r="Q23" s="1" t="b">
        <f t="shared" si="4"/>
        <v>0</v>
      </c>
      <c r="R23" s="1" t="b">
        <f t="shared" si="5"/>
        <v>0</v>
      </c>
    </row>
    <row r="24" spans="1:18" ht="16.5" customHeight="1" x14ac:dyDescent="0.4">
      <c r="A24" s="3">
        <v>19</v>
      </c>
      <c r="B24" s="4"/>
      <c r="C24" s="3" t="s">
        <v>5</v>
      </c>
      <c r="D24" s="3" t="s">
        <v>5</v>
      </c>
      <c r="E24" s="3" t="s">
        <v>5</v>
      </c>
      <c r="F24" s="8"/>
      <c r="G24" s="5"/>
      <c r="H24" s="6" t="s">
        <v>7</v>
      </c>
      <c r="I24" s="6"/>
      <c r="J24" s="7" t="s">
        <v>8</v>
      </c>
      <c r="K24" s="29"/>
      <c r="M24" s="1" t="b">
        <f t="shared" si="0"/>
        <v>0</v>
      </c>
      <c r="N24" s="1" t="b">
        <f t="shared" si="1"/>
        <v>0</v>
      </c>
      <c r="O24" s="1" t="b">
        <f t="shared" si="2"/>
        <v>0</v>
      </c>
      <c r="P24" s="1" t="b">
        <f t="shared" si="3"/>
        <v>0</v>
      </c>
      <c r="Q24" s="1" t="b">
        <f t="shared" si="4"/>
        <v>0</v>
      </c>
      <c r="R24" s="1" t="b">
        <f t="shared" si="5"/>
        <v>0</v>
      </c>
    </row>
    <row r="25" spans="1:18" ht="16.5" customHeight="1" x14ac:dyDescent="0.4">
      <c r="A25" s="3">
        <v>20</v>
      </c>
      <c r="B25" s="4"/>
      <c r="C25" s="3" t="s">
        <v>5</v>
      </c>
      <c r="D25" s="3" t="s">
        <v>5</v>
      </c>
      <c r="E25" s="3" t="s">
        <v>5</v>
      </c>
      <c r="F25" s="8"/>
      <c r="G25" s="5"/>
      <c r="H25" s="6" t="s">
        <v>7</v>
      </c>
      <c r="I25" s="6"/>
      <c r="J25" s="7" t="s">
        <v>8</v>
      </c>
      <c r="K25" s="29"/>
      <c r="M25" s="1" t="b">
        <f t="shared" si="0"/>
        <v>0</v>
      </c>
      <c r="N25" s="1" t="b">
        <f t="shared" si="1"/>
        <v>0</v>
      </c>
      <c r="O25" s="1" t="b">
        <f t="shared" si="2"/>
        <v>0</v>
      </c>
      <c r="P25" s="1" t="b">
        <f t="shared" si="3"/>
        <v>0</v>
      </c>
      <c r="Q25" s="1" t="b">
        <f t="shared" si="4"/>
        <v>0</v>
      </c>
      <c r="R25" s="1" t="b">
        <f t="shared" si="5"/>
        <v>0</v>
      </c>
    </row>
    <row r="26" spans="1:18" ht="16.5" customHeight="1" x14ac:dyDescent="0.4">
      <c r="A26" s="3">
        <v>21</v>
      </c>
      <c r="B26" s="4"/>
      <c r="C26" s="3" t="s">
        <v>5</v>
      </c>
      <c r="D26" s="3" t="s">
        <v>5</v>
      </c>
      <c r="E26" s="3" t="s">
        <v>5</v>
      </c>
      <c r="F26" s="8"/>
      <c r="G26" s="5"/>
      <c r="H26" s="6" t="s">
        <v>7</v>
      </c>
      <c r="I26" s="6"/>
      <c r="J26" s="7" t="s">
        <v>8</v>
      </c>
      <c r="K26" s="29"/>
      <c r="M26" s="1" t="b">
        <f t="shared" si="0"/>
        <v>0</v>
      </c>
      <c r="N26" s="1" t="b">
        <f t="shared" si="1"/>
        <v>0</v>
      </c>
      <c r="O26" s="1" t="b">
        <f t="shared" si="2"/>
        <v>0</v>
      </c>
      <c r="P26" s="1" t="b">
        <f t="shared" si="3"/>
        <v>0</v>
      </c>
      <c r="Q26" s="1" t="b">
        <f t="shared" si="4"/>
        <v>0</v>
      </c>
      <c r="R26" s="1" t="b">
        <f t="shared" si="5"/>
        <v>0</v>
      </c>
    </row>
    <row r="27" spans="1:18" ht="16.5" customHeight="1" x14ac:dyDescent="0.4">
      <c r="A27" s="3">
        <v>22</v>
      </c>
      <c r="B27" s="4"/>
      <c r="C27" s="3" t="s">
        <v>5</v>
      </c>
      <c r="D27" s="3" t="s">
        <v>5</v>
      </c>
      <c r="E27" s="3" t="s">
        <v>5</v>
      </c>
      <c r="F27" s="8"/>
      <c r="G27" s="5"/>
      <c r="H27" s="6" t="s">
        <v>7</v>
      </c>
      <c r="I27" s="6"/>
      <c r="J27" s="7" t="s">
        <v>8</v>
      </c>
      <c r="K27" s="29"/>
      <c r="M27" s="1" t="b">
        <f t="shared" si="0"/>
        <v>0</v>
      </c>
      <c r="N27" s="1" t="b">
        <f t="shared" si="1"/>
        <v>0</v>
      </c>
      <c r="O27" s="1" t="b">
        <f t="shared" si="2"/>
        <v>0</v>
      </c>
      <c r="P27" s="1" t="b">
        <f t="shared" si="3"/>
        <v>0</v>
      </c>
      <c r="Q27" s="1" t="b">
        <f t="shared" si="4"/>
        <v>0</v>
      </c>
      <c r="R27" s="1" t="b">
        <f t="shared" si="5"/>
        <v>0</v>
      </c>
    </row>
    <row r="28" spans="1:18" ht="16.5" customHeight="1" x14ac:dyDescent="0.4">
      <c r="A28" s="3">
        <v>23</v>
      </c>
      <c r="B28" s="4"/>
      <c r="C28" s="3" t="s">
        <v>5</v>
      </c>
      <c r="D28" s="3" t="s">
        <v>5</v>
      </c>
      <c r="E28" s="3" t="s">
        <v>5</v>
      </c>
      <c r="F28" s="8"/>
      <c r="G28" s="5"/>
      <c r="H28" s="6" t="s">
        <v>7</v>
      </c>
      <c r="I28" s="6"/>
      <c r="J28" s="7" t="s">
        <v>8</v>
      </c>
      <c r="K28" s="29"/>
      <c r="M28" s="1" t="b">
        <f t="shared" si="0"/>
        <v>0</v>
      </c>
      <c r="N28" s="1" t="b">
        <f t="shared" si="1"/>
        <v>0</v>
      </c>
      <c r="O28" s="1" t="b">
        <f t="shared" si="2"/>
        <v>0</v>
      </c>
      <c r="P28" s="1" t="b">
        <f t="shared" si="3"/>
        <v>0</v>
      </c>
      <c r="Q28" s="1" t="b">
        <f t="shared" si="4"/>
        <v>0</v>
      </c>
      <c r="R28" s="1" t="b">
        <f t="shared" si="5"/>
        <v>0</v>
      </c>
    </row>
    <row r="29" spans="1:18" ht="16.5" customHeight="1" x14ac:dyDescent="0.4">
      <c r="A29" s="3">
        <v>24</v>
      </c>
      <c r="B29" s="4"/>
      <c r="C29" s="3" t="s">
        <v>5</v>
      </c>
      <c r="D29" s="3" t="s">
        <v>5</v>
      </c>
      <c r="E29" s="3" t="s">
        <v>5</v>
      </c>
      <c r="F29" s="8"/>
      <c r="G29" s="5"/>
      <c r="H29" s="6" t="s">
        <v>7</v>
      </c>
      <c r="I29" s="6"/>
      <c r="J29" s="7" t="s">
        <v>8</v>
      </c>
      <c r="K29" s="29"/>
      <c r="M29" s="1" t="b">
        <f t="shared" si="0"/>
        <v>0</v>
      </c>
      <c r="N29" s="1" t="b">
        <f t="shared" si="1"/>
        <v>0</v>
      </c>
      <c r="O29" s="1" t="b">
        <f t="shared" si="2"/>
        <v>0</v>
      </c>
      <c r="P29" s="1" t="b">
        <f t="shared" si="3"/>
        <v>0</v>
      </c>
      <c r="Q29" s="1" t="b">
        <f t="shared" si="4"/>
        <v>0</v>
      </c>
      <c r="R29" s="1" t="b">
        <f t="shared" si="5"/>
        <v>0</v>
      </c>
    </row>
    <row r="30" spans="1:18" ht="16.5" customHeight="1" x14ac:dyDescent="0.4">
      <c r="A30" s="3">
        <v>25</v>
      </c>
      <c r="B30" s="4"/>
      <c r="C30" s="3" t="s">
        <v>5</v>
      </c>
      <c r="D30" s="3" t="s">
        <v>5</v>
      </c>
      <c r="E30" s="3" t="s">
        <v>5</v>
      </c>
      <c r="F30" s="8"/>
      <c r="G30" s="5"/>
      <c r="H30" s="6" t="s">
        <v>7</v>
      </c>
      <c r="I30" s="6"/>
      <c r="J30" s="7" t="s">
        <v>8</v>
      </c>
      <c r="K30" s="29"/>
      <c r="M30" s="1" t="b">
        <f t="shared" si="0"/>
        <v>0</v>
      </c>
      <c r="N30" s="1" t="b">
        <f t="shared" si="1"/>
        <v>0</v>
      </c>
      <c r="O30" s="1" t="b">
        <f t="shared" si="2"/>
        <v>0</v>
      </c>
      <c r="P30" s="1" t="b">
        <f t="shared" si="3"/>
        <v>0</v>
      </c>
      <c r="Q30" s="1" t="b">
        <f t="shared" si="4"/>
        <v>0</v>
      </c>
      <c r="R30" s="1" t="b">
        <f t="shared" si="5"/>
        <v>0</v>
      </c>
    </row>
    <row r="31" spans="1:18" ht="16.5" customHeight="1" x14ac:dyDescent="0.4">
      <c r="A31" s="3">
        <v>26</v>
      </c>
      <c r="B31" s="4"/>
      <c r="C31" s="3" t="s">
        <v>5</v>
      </c>
      <c r="D31" s="3" t="s">
        <v>5</v>
      </c>
      <c r="E31" s="3" t="s">
        <v>5</v>
      </c>
      <c r="F31" s="8"/>
      <c r="G31" s="5"/>
      <c r="H31" s="6" t="s">
        <v>7</v>
      </c>
      <c r="I31" s="6"/>
      <c r="J31" s="7" t="s">
        <v>8</v>
      </c>
      <c r="K31" s="29"/>
      <c r="M31" s="1" t="b">
        <f t="shared" si="0"/>
        <v>0</v>
      </c>
      <c r="N31" s="1" t="b">
        <f t="shared" si="1"/>
        <v>0</v>
      </c>
      <c r="O31" s="1" t="b">
        <f t="shared" si="2"/>
        <v>0</v>
      </c>
      <c r="P31" s="1" t="b">
        <f t="shared" si="3"/>
        <v>0</v>
      </c>
      <c r="Q31" s="1" t="b">
        <f t="shared" si="4"/>
        <v>0</v>
      </c>
      <c r="R31" s="1" t="b">
        <f t="shared" si="5"/>
        <v>0</v>
      </c>
    </row>
    <row r="32" spans="1:18" ht="16.5" customHeight="1" x14ac:dyDescent="0.4">
      <c r="A32" s="3">
        <v>27</v>
      </c>
      <c r="B32" s="4"/>
      <c r="C32" s="3" t="s">
        <v>5</v>
      </c>
      <c r="D32" s="3" t="s">
        <v>5</v>
      </c>
      <c r="E32" s="3" t="s">
        <v>5</v>
      </c>
      <c r="F32" s="8"/>
      <c r="G32" s="5"/>
      <c r="H32" s="6" t="s">
        <v>7</v>
      </c>
      <c r="I32" s="6"/>
      <c r="J32" s="7" t="s">
        <v>8</v>
      </c>
      <c r="K32" s="29"/>
      <c r="M32" s="1" t="b">
        <f t="shared" si="0"/>
        <v>0</v>
      </c>
      <c r="N32" s="1" t="b">
        <f t="shared" si="1"/>
        <v>0</v>
      </c>
      <c r="O32" s="1" t="b">
        <f t="shared" si="2"/>
        <v>0</v>
      </c>
      <c r="P32" s="1" t="b">
        <f t="shared" si="3"/>
        <v>0</v>
      </c>
      <c r="Q32" s="1" t="b">
        <f t="shared" si="4"/>
        <v>0</v>
      </c>
      <c r="R32" s="1" t="b">
        <f t="shared" si="5"/>
        <v>0</v>
      </c>
    </row>
    <row r="33" spans="1:18" ht="16.5" customHeight="1" x14ac:dyDescent="0.4">
      <c r="A33" s="3">
        <v>28</v>
      </c>
      <c r="B33" s="4"/>
      <c r="C33" s="3" t="s">
        <v>5</v>
      </c>
      <c r="D33" s="3" t="s">
        <v>5</v>
      </c>
      <c r="E33" s="3" t="s">
        <v>5</v>
      </c>
      <c r="F33" s="8"/>
      <c r="G33" s="5"/>
      <c r="H33" s="6" t="s">
        <v>7</v>
      </c>
      <c r="I33" s="6"/>
      <c r="J33" s="7" t="s">
        <v>8</v>
      </c>
      <c r="K33" s="29"/>
      <c r="M33" s="1" t="b">
        <f t="shared" si="0"/>
        <v>0</v>
      </c>
      <c r="N33" s="1" t="b">
        <f t="shared" si="1"/>
        <v>0</v>
      </c>
      <c r="O33" s="1" t="b">
        <f t="shared" si="2"/>
        <v>0</v>
      </c>
      <c r="P33" s="1" t="b">
        <f t="shared" si="3"/>
        <v>0</v>
      </c>
      <c r="Q33" s="1" t="b">
        <f t="shared" si="4"/>
        <v>0</v>
      </c>
      <c r="R33" s="1" t="b">
        <f t="shared" si="5"/>
        <v>0</v>
      </c>
    </row>
    <row r="34" spans="1:18" ht="16.5" customHeight="1" x14ac:dyDescent="0.4">
      <c r="A34" s="3">
        <v>29</v>
      </c>
      <c r="B34" s="4"/>
      <c r="C34" s="3" t="s">
        <v>5</v>
      </c>
      <c r="D34" s="3" t="s">
        <v>5</v>
      </c>
      <c r="E34" s="3" t="s">
        <v>5</v>
      </c>
      <c r="F34" s="8"/>
      <c r="G34" s="5"/>
      <c r="H34" s="6" t="s">
        <v>7</v>
      </c>
      <c r="I34" s="6"/>
      <c r="J34" s="7" t="s">
        <v>8</v>
      </c>
      <c r="K34" s="29"/>
      <c r="M34" s="1" t="b">
        <f t="shared" si="0"/>
        <v>0</v>
      </c>
      <c r="N34" s="1" t="b">
        <f t="shared" si="1"/>
        <v>0</v>
      </c>
      <c r="O34" s="1" t="b">
        <f t="shared" si="2"/>
        <v>0</v>
      </c>
      <c r="P34" s="1" t="b">
        <f t="shared" si="3"/>
        <v>0</v>
      </c>
      <c r="Q34" s="1" t="b">
        <f t="shared" si="4"/>
        <v>0</v>
      </c>
      <c r="R34" s="1" t="b">
        <f t="shared" si="5"/>
        <v>0</v>
      </c>
    </row>
    <row r="35" spans="1:18" ht="16.5" customHeight="1" x14ac:dyDescent="0.4">
      <c r="A35" s="3">
        <v>30</v>
      </c>
      <c r="B35" s="4"/>
      <c r="C35" s="3" t="s">
        <v>5</v>
      </c>
      <c r="D35" s="3" t="s">
        <v>5</v>
      </c>
      <c r="E35" s="3" t="s">
        <v>5</v>
      </c>
      <c r="F35" s="8"/>
      <c r="G35" s="5"/>
      <c r="H35" s="6" t="s">
        <v>7</v>
      </c>
      <c r="I35" s="6"/>
      <c r="J35" s="7" t="s">
        <v>8</v>
      </c>
      <c r="K35" s="29"/>
      <c r="M35" s="1" t="b">
        <f t="shared" si="0"/>
        <v>0</v>
      </c>
      <c r="N35" s="1" t="b">
        <f t="shared" si="1"/>
        <v>0</v>
      </c>
      <c r="O35" s="1" t="b">
        <f t="shared" si="2"/>
        <v>0</v>
      </c>
      <c r="P35" s="1" t="b">
        <f t="shared" si="3"/>
        <v>0</v>
      </c>
      <c r="Q35" s="1" t="b">
        <f t="shared" si="4"/>
        <v>0</v>
      </c>
      <c r="R35" s="1" t="b">
        <f t="shared" si="5"/>
        <v>0</v>
      </c>
    </row>
    <row r="36" spans="1:18" x14ac:dyDescent="0.4">
      <c r="A36" s="2"/>
    </row>
    <row r="37" spans="1:18" x14ac:dyDescent="0.4">
      <c r="A37" s="87" t="s">
        <v>10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</row>
    <row r="38" spans="1:18" x14ac:dyDescent="0.4">
      <c r="A38" s="87" t="s">
        <v>71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</row>
    <row r="39" spans="1:18" x14ac:dyDescent="0.4">
      <c r="A39" s="87" t="s">
        <v>72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1:18" x14ac:dyDescent="0.4">
      <c r="A40" s="87" t="s">
        <v>21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</row>
    <row r="41" spans="1:18" x14ac:dyDescent="0.4">
      <c r="A41" s="87" t="s">
        <v>22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</row>
    <row r="42" spans="1:18" x14ac:dyDescent="0.4">
      <c r="A42" s="87" t="s">
        <v>20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</row>
    <row r="43" spans="1:18" x14ac:dyDescent="0.4">
      <c r="A43" s="87" t="s">
        <v>19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</row>
  </sheetData>
  <mergeCells count="11">
    <mergeCell ref="A38:K38"/>
    <mergeCell ref="A1:K1"/>
    <mergeCell ref="A2:K2"/>
    <mergeCell ref="G4:J4"/>
    <mergeCell ref="G5:J5"/>
    <mergeCell ref="A37:K37"/>
    <mergeCell ref="A39:K39"/>
    <mergeCell ref="A40:K40"/>
    <mergeCell ref="A41:K41"/>
    <mergeCell ref="A42:K42"/>
    <mergeCell ref="A43:K43"/>
  </mergeCells>
  <phoneticPr fontId="1"/>
  <dataValidations count="3">
    <dataValidation type="list" allowBlank="1" showInputMessage="1" showErrorMessage="1" sqref="D6:D35">
      <formula1>"常勤,非常勤,　,"</formula1>
    </dataValidation>
    <dataValidation type="list" allowBlank="1" showInputMessage="1" showErrorMessage="1" sqref="C6:C35">
      <formula1>"オペレーター,訪問介護員等,看護師等,理学療法士等,　,"</formula1>
    </dataValidation>
    <dataValidation type="list" allowBlank="1" showInputMessage="1" showErrorMessage="1" sqref="E6:F35">
      <formula1>"○,　,"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selection activeCell="B6" sqref="B6"/>
    </sheetView>
  </sheetViews>
  <sheetFormatPr defaultRowHeight="18.75" x14ac:dyDescent="0.4"/>
  <cols>
    <col min="1" max="1" width="5.25" style="1" customWidth="1"/>
    <col min="2" max="2" width="14.75" style="1" customWidth="1"/>
    <col min="3" max="3" width="14.5" style="2" customWidth="1"/>
    <col min="4" max="4" width="8.875" style="2" customWidth="1"/>
    <col min="5" max="5" width="9" style="1"/>
    <col min="6" max="6" width="9" style="2"/>
    <col min="7" max="7" width="4.125" style="1" customWidth="1"/>
    <col min="8" max="8" width="3.5" style="1" customWidth="1"/>
    <col min="9" max="9" width="4.125" style="1" customWidth="1"/>
    <col min="10" max="10" width="3.5" style="1" customWidth="1"/>
    <col min="11" max="11" width="9.625" style="2" customWidth="1"/>
    <col min="12" max="12" width="6.875" style="1" customWidth="1"/>
    <col min="13" max="14" width="9" style="1" hidden="1" customWidth="1"/>
    <col min="15" max="15" width="10" style="1" hidden="1" customWidth="1"/>
    <col min="16" max="17" width="9" style="1" hidden="1" customWidth="1"/>
    <col min="18" max="18" width="0" style="1" hidden="1" customWidth="1"/>
    <col min="19" max="16384" width="9" style="1"/>
  </cols>
  <sheetData>
    <row r="1" spans="1:18" ht="22.5" x14ac:dyDescent="0.4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8" ht="22.5" x14ac:dyDescent="0.4">
      <c r="A2" s="41" t="s">
        <v>87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8" x14ac:dyDescent="0.4">
      <c r="A4" s="24"/>
      <c r="B4" s="33" t="s">
        <v>11</v>
      </c>
      <c r="C4" s="28" t="s">
        <v>12</v>
      </c>
      <c r="D4" s="33" t="s">
        <v>13</v>
      </c>
      <c r="E4" s="28" t="s">
        <v>14</v>
      </c>
      <c r="F4" s="28" t="s">
        <v>15</v>
      </c>
      <c r="G4" s="81" t="s">
        <v>16</v>
      </c>
      <c r="H4" s="82"/>
      <c r="I4" s="82"/>
      <c r="J4" s="83"/>
      <c r="K4" s="28" t="s">
        <v>69</v>
      </c>
    </row>
    <row r="5" spans="1:18" s="2" customFormat="1" ht="37.5" customHeight="1" x14ac:dyDescent="0.4">
      <c r="A5" s="25" t="s">
        <v>0</v>
      </c>
      <c r="B5" s="26" t="s">
        <v>68</v>
      </c>
      <c r="C5" s="25" t="s">
        <v>1</v>
      </c>
      <c r="D5" s="26" t="s">
        <v>2</v>
      </c>
      <c r="E5" s="27" t="s">
        <v>3</v>
      </c>
      <c r="F5" s="27" t="s">
        <v>70</v>
      </c>
      <c r="G5" s="84" t="s">
        <v>6</v>
      </c>
      <c r="H5" s="85"/>
      <c r="I5" s="85"/>
      <c r="J5" s="86"/>
      <c r="K5" s="27" t="s">
        <v>9</v>
      </c>
    </row>
    <row r="6" spans="1:18" ht="16.5" customHeight="1" x14ac:dyDescent="0.4">
      <c r="A6" s="3">
        <v>1</v>
      </c>
      <c r="B6" s="4"/>
      <c r="C6" s="3"/>
      <c r="D6" s="3"/>
      <c r="E6" s="3"/>
      <c r="F6" s="8"/>
      <c r="G6" s="5"/>
      <c r="H6" s="6" t="s">
        <v>7</v>
      </c>
      <c r="I6" s="6"/>
      <c r="J6" s="7" t="s">
        <v>8</v>
      </c>
      <c r="K6" s="29"/>
      <c r="M6" s="1" t="b">
        <f>IF(AND(C6="訪問介護員等",E6="○"),K6)</f>
        <v>0</v>
      </c>
      <c r="N6" s="1" t="b">
        <f>IF(AND(C6="訪問介護員等",E6="○",G6&gt;=10),K6)</f>
        <v>0</v>
      </c>
      <c r="O6" s="1" t="b">
        <f>IF(AND(C6="訪問介護員等",OR(E6="○",F6="○")),K6)</f>
        <v>0</v>
      </c>
      <c r="P6" s="1" t="b">
        <f>IF(D6="常勤",K6)</f>
        <v>0</v>
      </c>
      <c r="Q6" s="1" t="b">
        <f>IF(G6&gt;=7,K6)</f>
        <v>0</v>
      </c>
      <c r="R6" s="1" t="b">
        <f>IF(C6="訪問介護員等",K6)</f>
        <v>0</v>
      </c>
    </row>
    <row r="7" spans="1:18" ht="16.5" customHeight="1" x14ac:dyDescent="0.4">
      <c r="A7" s="3">
        <v>2</v>
      </c>
      <c r="B7" s="4"/>
      <c r="C7" s="3"/>
      <c r="D7" s="3"/>
      <c r="E7" s="3"/>
      <c r="F7" s="8"/>
      <c r="G7" s="5"/>
      <c r="H7" s="6" t="s">
        <v>7</v>
      </c>
      <c r="I7" s="6"/>
      <c r="J7" s="7" t="s">
        <v>8</v>
      </c>
      <c r="K7" s="29"/>
      <c r="M7" s="1" t="b">
        <f t="shared" ref="M7:M35" si="0">IF(AND(C7="訪問介護員等",E7="○"),K7)</f>
        <v>0</v>
      </c>
      <c r="N7" s="1" t="b">
        <f t="shared" ref="N7:N35" si="1">IF(AND(C7="訪問介護員等",E7="○",G7&gt;=10),K7)</f>
        <v>0</v>
      </c>
      <c r="O7" s="1" t="b">
        <f t="shared" ref="O7:O35" si="2">IF(AND(C7="訪問介護員等",OR(E7="○",F7="○")),K7)</f>
        <v>0</v>
      </c>
      <c r="P7" s="1" t="b">
        <f t="shared" ref="P7:P35" si="3">IF(D7="常勤",K7)</f>
        <v>0</v>
      </c>
      <c r="Q7" s="1" t="b">
        <f t="shared" ref="Q7:Q35" si="4">IF(G7&gt;=7,K7)</f>
        <v>0</v>
      </c>
      <c r="R7" s="1" t="b">
        <f t="shared" ref="R7:R35" si="5">IF(C7="訪問介護員等",K7)</f>
        <v>0</v>
      </c>
    </row>
    <row r="8" spans="1:18" ht="16.5" customHeight="1" x14ac:dyDescent="0.4">
      <c r="A8" s="3">
        <v>3</v>
      </c>
      <c r="B8" s="4"/>
      <c r="C8" s="3"/>
      <c r="D8" s="3"/>
      <c r="E8" s="3"/>
      <c r="F8" s="8"/>
      <c r="G8" s="5"/>
      <c r="H8" s="6" t="s">
        <v>7</v>
      </c>
      <c r="I8" s="6"/>
      <c r="J8" s="7" t="s">
        <v>8</v>
      </c>
      <c r="K8" s="29"/>
      <c r="M8" s="1" t="b">
        <f t="shared" si="0"/>
        <v>0</v>
      </c>
      <c r="N8" s="1" t="b">
        <f t="shared" si="1"/>
        <v>0</v>
      </c>
      <c r="O8" s="1" t="b">
        <f t="shared" si="2"/>
        <v>0</v>
      </c>
      <c r="P8" s="1" t="b">
        <f t="shared" si="3"/>
        <v>0</v>
      </c>
      <c r="Q8" s="1" t="b">
        <f t="shared" si="4"/>
        <v>0</v>
      </c>
      <c r="R8" s="1" t="b">
        <f t="shared" si="5"/>
        <v>0</v>
      </c>
    </row>
    <row r="9" spans="1:18" ht="16.5" customHeight="1" x14ac:dyDescent="0.4">
      <c r="A9" s="3">
        <v>4</v>
      </c>
      <c r="B9" s="4"/>
      <c r="C9" s="3"/>
      <c r="D9" s="3"/>
      <c r="E9" s="3"/>
      <c r="F9" s="8"/>
      <c r="G9" s="5"/>
      <c r="H9" s="6" t="s">
        <v>7</v>
      </c>
      <c r="I9" s="6"/>
      <c r="J9" s="7" t="s">
        <v>8</v>
      </c>
      <c r="K9" s="29"/>
      <c r="M9" s="1" t="b">
        <f t="shared" si="0"/>
        <v>0</v>
      </c>
      <c r="N9" s="1" t="b">
        <f t="shared" si="1"/>
        <v>0</v>
      </c>
      <c r="O9" s="1" t="b">
        <f t="shared" si="2"/>
        <v>0</v>
      </c>
      <c r="P9" s="1" t="b">
        <f t="shared" si="3"/>
        <v>0</v>
      </c>
      <c r="Q9" s="1" t="b">
        <f t="shared" si="4"/>
        <v>0</v>
      </c>
      <c r="R9" s="1" t="b">
        <f t="shared" si="5"/>
        <v>0</v>
      </c>
    </row>
    <row r="10" spans="1:18" ht="16.5" customHeight="1" x14ac:dyDescent="0.4">
      <c r="A10" s="3">
        <v>5</v>
      </c>
      <c r="B10" s="4"/>
      <c r="C10" s="3"/>
      <c r="D10" s="3"/>
      <c r="E10" s="3"/>
      <c r="F10" s="8"/>
      <c r="G10" s="5"/>
      <c r="H10" s="6" t="s">
        <v>7</v>
      </c>
      <c r="I10" s="6"/>
      <c r="J10" s="7" t="s">
        <v>8</v>
      </c>
      <c r="K10" s="29"/>
      <c r="M10" s="1" t="b">
        <f t="shared" si="0"/>
        <v>0</v>
      </c>
      <c r="N10" s="1" t="b">
        <f t="shared" si="1"/>
        <v>0</v>
      </c>
      <c r="O10" s="1" t="b">
        <f t="shared" si="2"/>
        <v>0</v>
      </c>
      <c r="P10" s="1" t="b">
        <f t="shared" si="3"/>
        <v>0</v>
      </c>
      <c r="Q10" s="1" t="b">
        <f t="shared" si="4"/>
        <v>0</v>
      </c>
      <c r="R10" s="1" t="b">
        <f t="shared" si="5"/>
        <v>0</v>
      </c>
    </row>
    <row r="11" spans="1:18" ht="16.5" customHeight="1" x14ac:dyDescent="0.4">
      <c r="A11" s="3">
        <v>6</v>
      </c>
      <c r="B11" s="4"/>
      <c r="C11" s="3"/>
      <c r="D11" s="3"/>
      <c r="E11" s="3"/>
      <c r="F11" s="8"/>
      <c r="G11" s="5"/>
      <c r="H11" s="6" t="s">
        <v>7</v>
      </c>
      <c r="I11" s="6"/>
      <c r="J11" s="7" t="s">
        <v>8</v>
      </c>
      <c r="K11" s="29"/>
      <c r="M11" s="1" t="b">
        <f t="shared" si="0"/>
        <v>0</v>
      </c>
      <c r="N11" s="1" t="b">
        <f t="shared" si="1"/>
        <v>0</v>
      </c>
      <c r="O11" s="1" t="b">
        <f t="shared" si="2"/>
        <v>0</v>
      </c>
      <c r="P11" s="1" t="b">
        <f t="shared" si="3"/>
        <v>0</v>
      </c>
      <c r="Q11" s="1" t="b">
        <f t="shared" si="4"/>
        <v>0</v>
      </c>
      <c r="R11" s="1" t="b">
        <f t="shared" si="5"/>
        <v>0</v>
      </c>
    </row>
    <row r="12" spans="1:18" ht="16.5" customHeight="1" x14ac:dyDescent="0.4">
      <c r="A12" s="3">
        <v>7</v>
      </c>
      <c r="B12" s="4"/>
      <c r="C12" s="3"/>
      <c r="D12" s="3"/>
      <c r="E12" s="3"/>
      <c r="F12" s="8"/>
      <c r="G12" s="5"/>
      <c r="H12" s="6" t="s">
        <v>7</v>
      </c>
      <c r="I12" s="6"/>
      <c r="J12" s="7" t="s">
        <v>8</v>
      </c>
      <c r="K12" s="29"/>
      <c r="M12" s="1" t="b">
        <f t="shared" si="0"/>
        <v>0</v>
      </c>
      <c r="N12" s="1" t="b">
        <f t="shared" si="1"/>
        <v>0</v>
      </c>
      <c r="O12" s="1" t="b">
        <f t="shared" si="2"/>
        <v>0</v>
      </c>
      <c r="P12" s="1" t="b">
        <f t="shared" si="3"/>
        <v>0</v>
      </c>
      <c r="Q12" s="1" t="b">
        <f t="shared" si="4"/>
        <v>0</v>
      </c>
      <c r="R12" s="1" t="b">
        <f t="shared" si="5"/>
        <v>0</v>
      </c>
    </row>
    <row r="13" spans="1:18" ht="16.5" customHeight="1" x14ac:dyDescent="0.4">
      <c r="A13" s="3">
        <v>8</v>
      </c>
      <c r="B13" s="4"/>
      <c r="C13" s="3"/>
      <c r="D13" s="3"/>
      <c r="E13" s="3"/>
      <c r="F13" s="8"/>
      <c r="G13" s="5"/>
      <c r="H13" s="6" t="s">
        <v>7</v>
      </c>
      <c r="I13" s="6"/>
      <c r="J13" s="7" t="s">
        <v>8</v>
      </c>
      <c r="K13" s="29"/>
      <c r="M13" s="1" t="b">
        <f t="shared" si="0"/>
        <v>0</v>
      </c>
      <c r="N13" s="1" t="b">
        <f t="shared" si="1"/>
        <v>0</v>
      </c>
      <c r="O13" s="1" t="b">
        <f t="shared" si="2"/>
        <v>0</v>
      </c>
      <c r="P13" s="1" t="b">
        <f t="shared" si="3"/>
        <v>0</v>
      </c>
      <c r="Q13" s="1" t="b">
        <f t="shared" si="4"/>
        <v>0</v>
      </c>
      <c r="R13" s="1" t="b">
        <f t="shared" si="5"/>
        <v>0</v>
      </c>
    </row>
    <row r="14" spans="1:18" ht="16.5" customHeight="1" x14ac:dyDescent="0.4">
      <c r="A14" s="3">
        <v>9</v>
      </c>
      <c r="B14" s="4"/>
      <c r="C14" s="3"/>
      <c r="D14" s="3"/>
      <c r="E14" s="3"/>
      <c r="F14" s="8"/>
      <c r="G14" s="5"/>
      <c r="H14" s="6" t="s">
        <v>7</v>
      </c>
      <c r="I14" s="6"/>
      <c r="J14" s="7" t="s">
        <v>8</v>
      </c>
      <c r="K14" s="29"/>
      <c r="M14" s="1" t="b">
        <f t="shared" si="0"/>
        <v>0</v>
      </c>
      <c r="N14" s="1" t="b">
        <f t="shared" si="1"/>
        <v>0</v>
      </c>
      <c r="O14" s="1" t="b">
        <f t="shared" si="2"/>
        <v>0</v>
      </c>
      <c r="P14" s="1" t="b">
        <f t="shared" si="3"/>
        <v>0</v>
      </c>
      <c r="Q14" s="1" t="b">
        <f t="shared" si="4"/>
        <v>0</v>
      </c>
      <c r="R14" s="1" t="b">
        <f t="shared" si="5"/>
        <v>0</v>
      </c>
    </row>
    <row r="15" spans="1:18" ht="16.5" customHeight="1" x14ac:dyDescent="0.4">
      <c r="A15" s="3">
        <v>10</v>
      </c>
      <c r="B15" s="4"/>
      <c r="C15" s="3"/>
      <c r="D15" s="3"/>
      <c r="E15" s="3"/>
      <c r="F15" s="8"/>
      <c r="G15" s="5"/>
      <c r="H15" s="6" t="s">
        <v>7</v>
      </c>
      <c r="I15" s="6"/>
      <c r="J15" s="7" t="s">
        <v>8</v>
      </c>
      <c r="K15" s="29"/>
      <c r="M15" s="1" t="b">
        <f t="shared" si="0"/>
        <v>0</v>
      </c>
      <c r="N15" s="1" t="b">
        <f t="shared" si="1"/>
        <v>0</v>
      </c>
      <c r="O15" s="1" t="b">
        <f t="shared" si="2"/>
        <v>0</v>
      </c>
      <c r="P15" s="1" t="b">
        <f t="shared" si="3"/>
        <v>0</v>
      </c>
      <c r="Q15" s="1" t="b">
        <f t="shared" si="4"/>
        <v>0</v>
      </c>
      <c r="R15" s="1" t="b">
        <f t="shared" si="5"/>
        <v>0</v>
      </c>
    </row>
    <row r="16" spans="1:18" ht="16.5" customHeight="1" x14ac:dyDescent="0.4">
      <c r="A16" s="3">
        <v>11</v>
      </c>
      <c r="B16" s="4"/>
      <c r="C16" s="3" t="s">
        <v>5</v>
      </c>
      <c r="D16" s="3" t="s">
        <v>5</v>
      </c>
      <c r="E16" s="3" t="s">
        <v>5</v>
      </c>
      <c r="F16" s="8"/>
      <c r="G16" s="5"/>
      <c r="H16" s="6" t="s">
        <v>7</v>
      </c>
      <c r="I16" s="6"/>
      <c r="J16" s="7" t="s">
        <v>8</v>
      </c>
      <c r="K16" s="29"/>
      <c r="M16" s="1" t="b">
        <f t="shared" si="0"/>
        <v>0</v>
      </c>
      <c r="N16" s="1" t="b">
        <f t="shared" si="1"/>
        <v>0</v>
      </c>
      <c r="O16" s="1" t="b">
        <f t="shared" si="2"/>
        <v>0</v>
      </c>
      <c r="P16" s="1" t="b">
        <f t="shared" si="3"/>
        <v>0</v>
      </c>
      <c r="Q16" s="1" t="b">
        <f t="shared" si="4"/>
        <v>0</v>
      </c>
      <c r="R16" s="1" t="b">
        <f t="shared" si="5"/>
        <v>0</v>
      </c>
    </row>
    <row r="17" spans="1:18" ht="16.5" customHeight="1" x14ac:dyDescent="0.4">
      <c r="A17" s="3">
        <v>12</v>
      </c>
      <c r="B17" s="4"/>
      <c r="C17" s="3" t="s">
        <v>5</v>
      </c>
      <c r="D17" s="3" t="s">
        <v>5</v>
      </c>
      <c r="E17" s="3" t="s">
        <v>5</v>
      </c>
      <c r="F17" s="8"/>
      <c r="G17" s="5"/>
      <c r="H17" s="6" t="s">
        <v>7</v>
      </c>
      <c r="I17" s="6"/>
      <c r="J17" s="7" t="s">
        <v>8</v>
      </c>
      <c r="K17" s="29"/>
      <c r="M17" s="1" t="b">
        <f t="shared" si="0"/>
        <v>0</v>
      </c>
      <c r="N17" s="1" t="b">
        <f t="shared" si="1"/>
        <v>0</v>
      </c>
      <c r="O17" s="1" t="b">
        <f t="shared" si="2"/>
        <v>0</v>
      </c>
      <c r="P17" s="1" t="b">
        <f t="shared" si="3"/>
        <v>0</v>
      </c>
      <c r="Q17" s="1" t="b">
        <f t="shared" si="4"/>
        <v>0</v>
      </c>
      <c r="R17" s="1" t="b">
        <f t="shared" si="5"/>
        <v>0</v>
      </c>
    </row>
    <row r="18" spans="1:18" ht="16.5" customHeight="1" x14ac:dyDescent="0.4">
      <c r="A18" s="3">
        <v>13</v>
      </c>
      <c r="B18" s="4"/>
      <c r="C18" s="3" t="s">
        <v>5</v>
      </c>
      <c r="D18" s="3" t="s">
        <v>5</v>
      </c>
      <c r="E18" s="3" t="s">
        <v>5</v>
      </c>
      <c r="F18" s="8"/>
      <c r="G18" s="5"/>
      <c r="H18" s="6" t="s">
        <v>7</v>
      </c>
      <c r="I18" s="6"/>
      <c r="J18" s="7" t="s">
        <v>8</v>
      </c>
      <c r="K18" s="29"/>
      <c r="M18" s="1" t="b">
        <f t="shared" si="0"/>
        <v>0</v>
      </c>
      <c r="N18" s="1" t="b">
        <f t="shared" si="1"/>
        <v>0</v>
      </c>
      <c r="O18" s="1" t="b">
        <f t="shared" si="2"/>
        <v>0</v>
      </c>
      <c r="P18" s="1" t="b">
        <f t="shared" si="3"/>
        <v>0</v>
      </c>
      <c r="Q18" s="1" t="b">
        <f t="shared" si="4"/>
        <v>0</v>
      </c>
      <c r="R18" s="1" t="b">
        <f t="shared" si="5"/>
        <v>0</v>
      </c>
    </row>
    <row r="19" spans="1:18" ht="16.5" customHeight="1" x14ac:dyDescent="0.4">
      <c r="A19" s="3">
        <v>14</v>
      </c>
      <c r="B19" s="4"/>
      <c r="C19" s="3" t="s">
        <v>5</v>
      </c>
      <c r="D19" s="3" t="s">
        <v>5</v>
      </c>
      <c r="E19" s="3" t="s">
        <v>5</v>
      </c>
      <c r="F19" s="8"/>
      <c r="G19" s="5"/>
      <c r="H19" s="6" t="s">
        <v>7</v>
      </c>
      <c r="I19" s="6"/>
      <c r="J19" s="7" t="s">
        <v>8</v>
      </c>
      <c r="K19" s="29"/>
      <c r="M19" s="1" t="b">
        <f t="shared" si="0"/>
        <v>0</v>
      </c>
      <c r="N19" s="1" t="b">
        <f t="shared" si="1"/>
        <v>0</v>
      </c>
      <c r="O19" s="1" t="b">
        <f t="shared" si="2"/>
        <v>0</v>
      </c>
      <c r="P19" s="1" t="b">
        <f t="shared" si="3"/>
        <v>0</v>
      </c>
      <c r="Q19" s="1" t="b">
        <f t="shared" si="4"/>
        <v>0</v>
      </c>
      <c r="R19" s="1" t="b">
        <f t="shared" si="5"/>
        <v>0</v>
      </c>
    </row>
    <row r="20" spans="1:18" ht="16.5" customHeight="1" x14ac:dyDescent="0.4">
      <c r="A20" s="3">
        <v>15</v>
      </c>
      <c r="B20" s="4"/>
      <c r="C20" s="3" t="s">
        <v>5</v>
      </c>
      <c r="D20" s="3" t="s">
        <v>5</v>
      </c>
      <c r="E20" s="3" t="s">
        <v>5</v>
      </c>
      <c r="F20" s="8"/>
      <c r="G20" s="5"/>
      <c r="H20" s="6" t="s">
        <v>7</v>
      </c>
      <c r="I20" s="6"/>
      <c r="J20" s="7" t="s">
        <v>8</v>
      </c>
      <c r="K20" s="29"/>
      <c r="M20" s="1" t="b">
        <f t="shared" si="0"/>
        <v>0</v>
      </c>
      <c r="N20" s="1" t="b">
        <f t="shared" si="1"/>
        <v>0</v>
      </c>
      <c r="O20" s="1" t="b">
        <f t="shared" si="2"/>
        <v>0</v>
      </c>
      <c r="P20" s="1" t="b">
        <f t="shared" si="3"/>
        <v>0</v>
      </c>
      <c r="Q20" s="1" t="b">
        <f t="shared" si="4"/>
        <v>0</v>
      </c>
      <c r="R20" s="1" t="b">
        <f t="shared" si="5"/>
        <v>0</v>
      </c>
    </row>
    <row r="21" spans="1:18" ht="16.5" customHeight="1" x14ac:dyDescent="0.4">
      <c r="A21" s="3">
        <v>16</v>
      </c>
      <c r="B21" s="4"/>
      <c r="C21" s="3" t="s">
        <v>5</v>
      </c>
      <c r="D21" s="3" t="s">
        <v>5</v>
      </c>
      <c r="E21" s="3" t="s">
        <v>5</v>
      </c>
      <c r="F21" s="8"/>
      <c r="G21" s="5"/>
      <c r="H21" s="6" t="s">
        <v>7</v>
      </c>
      <c r="I21" s="6"/>
      <c r="J21" s="7" t="s">
        <v>8</v>
      </c>
      <c r="K21" s="29"/>
      <c r="M21" s="1" t="b">
        <f t="shared" si="0"/>
        <v>0</v>
      </c>
      <c r="N21" s="1" t="b">
        <f t="shared" si="1"/>
        <v>0</v>
      </c>
      <c r="O21" s="1" t="b">
        <f t="shared" si="2"/>
        <v>0</v>
      </c>
      <c r="P21" s="1" t="b">
        <f t="shared" si="3"/>
        <v>0</v>
      </c>
      <c r="Q21" s="1" t="b">
        <f t="shared" si="4"/>
        <v>0</v>
      </c>
      <c r="R21" s="1" t="b">
        <f t="shared" si="5"/>
        <v>0</v>
      </c>
    </row>
    <row r="22" spans="1:18" ht="16.5" customHeight="1" x14ac:dyDescent="0.4">
      <c r="A22" s="3">
        <v>17</v>
      </c>
      <c r="B22" s="4"/>
      <c r="C22" s="3" t="s">
        <v>5</v>
      </c>
      <c r="D22" s="3" t="s">
        <v>5</v>
      </c>
      <c r="E22" s="3" t="s">
        <v>5</v>
      </c>
      <c r="F22" s="8"/>
      <c r="G22" s="5"/>
      <c r="H22" s="6" t="s">
        <v>7</v>
      </c>
      <c r="I22" s="6"/>
      <c r="J22" s="7" t="s">
        <v>8</v>
      </c>
      <c r="K22" s="29"/>
      <c r="M22" s="1" t="b">
        <f t="shared" si="0"/>
        <v>0</v>
      </c>
      <c r="N22" s="1" t="b">
        <f t="shared" si="1"/>
        <v>0</v>
      </c>
      <c r="O22" s="1" t="b">
        <f t="shared" si="2"/>
        <v>0</v>
      </c>
      <c r="P22" s="1" t="b">
        <f t="shared" si="3"/>
        <v>0</v>
      </c>
      <c r="Q22" s="1" t="b">
        <f t="shared" si="4"/>
        <v>0</v>
      </c>
      <c r="R22" s="1" t="b">
        <f t="shared" si="5"/>
        <v>0</v>
      </c>
    </row>
    <row r="23" spans="1:18" ht="16.5" customHeight="1" x14ac:dyDescent="0.4">
      <c r="A23" s="3">
        <v>18</v>
      </c>
      <c r="B23" s="4"/>
      <c r="C23" s="3" t="s">
        <v>5</v>
      </c>
      <c r="D23" s="3" t="s">
        <v>5</v>
      </c>
      <c r="E23" s="3" t="s">
        <v>5</v>
      </c>
      <c r="F23" s="8"/>
      <c r="G23" s="5"/>
      <c r="H23" s="6" t="s">
        <v>7</v>
      </c>
      <c r="I23" s="6"/>
      <c r="J23" s="7" t="s">
        <v>8</v>
      </c>
      <c r="K23" s="29"/>
      <c r="M23" s="1" t="b">
        <f t="shared" si="0"/>
        <v>0</v>
      </c>
      <c r="N23" s="1" t="b">
        <f t="shared" si="1"/>
        <v>0</v>
      </c>
      <c r="O23" s="1" t="b">
        <f t="shared" si="2"/>
        <v>0</v>
      </c>
      <c r="P23" s="1" t="b">
        <f t="shared" si="3"/>
        <v>0</v>
      </c>
      <c r="Q23" s="1" t="b">
        <f t="shared" si="4"/>
        <v>0</v>
      </c>
      <c r="R23" s="1" t="b">
        <f t="shared" si="5"/>
        <v>0</v>
      </c>
    </row>
    <row r="24" spans="1:18" ht="16.5" customHeight="1" x14ac:dyDescent="0.4">
      <c r="A24" s="3">
        <v>19</v>
      </c>
      <c r="B24" s="4"/>
      <c r="C24" s="3" t="s">
        <v>5</v>
      </c>
      <c r="D24" s="3" t="s">
        <v>5</v>
      </c>
      <c r="E24" s="3" t="s">
        <v>5</v>
      </c>
      <c r="F24" s="8"/>
      <c r="G24" s="5"/>
      <c r="H24" s="6" t="s">
        <v>7</v>
      </c>
      <c r="I24" s="6"/>
      <c r="J24" s="7" t="s">
        <v>8</v>
      </c>
      <c r="K24" s="29"/>
      <c r="M24" s="1" t="b">
        <f t="shared" si="0"/>
        <v>0</v>
      </c>
      <c r="N24" s="1" t="b">
        <f t="shared" si="1"/>
        <v>0</v>
      </c>
      <c r="O24" s="1" t="b">
        <f t="shared" si="2"/>
        <v>0</v>
      </c>
      <c r="P24" s="1" t="b">
        <f t="shared" si="3"/>
        <v>0</v>
      </c>
      <c r="Q24" s="1" t="b">
        <f t="shared" si="4"/>
        <v>0</v>
      </c>
      <c r="R24" s="1" t="b">
        <f t="shared" si="5"/>
        <v>0</v>
      </c>
    </row>
    <row r="25" spans="1:18" ht="16.5" customHeight="1" x14ac:dyDescent="0.4">
      <c r="A25" s="3">
        <v>20</v>
      </c>
      <c r="B25" s="4"/>
      <c r="C25" s="3" t="s">
        <v>5</v>
      </c>
      <c r="D25" s="3" t="s">
        <v>5</v>
      </c>
      <c r="E25" s="3" t="s">
        <v>5</v>
      </c>
      <c r="F25" s="8"/>
      <c r="G25" s="5"/>
      <c r="H25" s="6" t="s">
        <v>7</v>
      </c>
      <c r="I25" s="6"/>
      <c r="J25" s="7" t="s">
        <v>8</v>
      </c>
      <c r="K25" s="29"/>
      <c r="M25" s="1" t="b">
        <f t="shared" si="0"/>
        <v>0</v>
      </c>
      <c r="N25" s="1" t="b">
        <f t="shared" si="1"/>
        <v>0</v>
      </c>
      <c r="O25" s="1" t="b">
        <f t="shared" si="2"/>
        <v>0</v>
      </c>
      <c r="P25" s="1" t="b">
        <f t="shared" si="3"/>
        <v>0</v>
      </c>
      <c r="Q25" s="1" t="b">
        <f t="shared" si="4"/>
        <v>0</v>
      </c>
      <c r="R25" s="1" t="b">
        <f t="shared" si="5"/>
        <v>0</v>
      </c>
    </row>
    <row r="26" spans="1:18" ht="16.5" customHeight="1" x14ac:dyDescent="0.4">
      <c r="A26" s="3">
        <v>21</v>
      </c>
      <c r="B26" s="4"/>
      <c r="C26" s="3" t="s">
        <v>5</v>
      </c>
      <c r="D26" s="3" t="s">
        <v>5</v>
      </c>
      <c r="E26" s="3" t="s">
        <v>5</v>
      </c>
      <c r="F26" s="8"/>
      <c r="G26" s="5"/>
      <c r="H26" s="6" t="s">
        <v>7</v>
      </c>
      <c r="I26" s="6"/>
      <c r="J26" s="7" t="s">
        <v>8</v>
      </c>
      <c r="K26" s="29"/>
      <c r="M26" s="1" t="b">
        <f t="shared" si="0"/>
        <v>0</v>
      </c>
      <c r="N26" s="1" t="b">
        <f t="shared" si="1"/>
        <v>0</v>
      </c>
      <c r="O26" s="1" t="b">
        <f t="shared" si="2"/>
        <v>0</v>
      </c>
      <c r="P26" s="1" t="b">
        <f t="shared" si="3"/>
        <v>0</v>
      </c>
      <c r="Q26" s="1" t="b">
        <f t="shared" si="4"/>
        <v>0</v>
      </c>
      <c r="R26" s="1" t="b">
        <f t="shared" si="5"/>
        <v>0</v>
      </c>
    </row>
    <row r="27" spans="1:18" ht="16.5" customHeight="1" x14ac:dyDescent="0.4">
      <c r="A27" s="3">
        <v>22</v>
      </c>
      <c r="B27" s="4"/>
      <c r="C27" s="3" t="s">
        <v>5</v>
      </c>
      <c r="D27" s="3" t="s">
        <v>5</v>
      </c>
      <c r="E27" s="3" t="s">
        <v>5</v>
      </c>
      <c r="F27" s="8"/>
      <c r="G27" s="5"/>
      <c r="H27" s="6" t="s">
        <v>7</v>
      </c>
      <c r="I27" s="6"/>
      <c r="J27" s="7" t="s">
        <v>8</v>
      </c>
      <c r="K27" s="29"/>
      <c r="M27" s="1" t="b">
        <f t="shared" si="0"/>
        <v>0</v>
      </c>
      <c r="N27" s="1" t="b">
        <f t="shared" si="1"/>
        <v>0</v>
      </c>
      <c r="O27" s="1" t="b">
        <f t="shared" si="2"/>
        <v>0</v>
      </c>
      <c r="P27" s="1" t="b">
        <f t="shared" si="3"/>
        <v>0</v>
      </c>
      <c r="Q27" s="1" t="b">
        <f t="shared" si="4"/>
        <v>0</v>
      </c>
      <c r="R27" s="1" t="b">
        <f t="shared" si="5"/>
        <v>0</v>
      </c>
    </row>
    <row r="28" spans="1:18" ht="16.5" customHeight="1" x14ac:dyDescent="0.4">
      <c r="A28" s="3">
        <v>23</v>
      </c>
      <c r="B28" s="4"/>
      <c r="C28" s="3" t="s">
        <v>5</v>
      </c>
      <c r="D28" s="3" t="s">
        <v>5</v>
      </c>
      <c r="E28" s="3" t="s">
        <v>5</v>
      </c>
      <c r="F28" s="8"/>
      <c r="G28" s="5"/>
      <c r="H28" s="6" t="s">
        <v>7</v>
      </c>
      <c r="I28" s="6"/>
      <c r="J28" s="7" t="s">
        <v>8</v>
      </c>
      <c r="K28" s="29"/>
      <c r="M28" s="1" t="b">
        <f t="shared" si="0"/>
        <v>0</v>
      </c>
      <c r="N28" s="1" t="b">
        <f t="shared" si="1"/>
        <v>0</v>
      </c>
      <c r="O28" s="1" t="b">
        <f t="shared" si="2"/>
        <v>0</v>
      </c>
      <c r="P28" s="1" t="b">
        <f t="shared" si="3"/>
        <v>0</v>
      </c>
      <c r="Q28" s="1" t="b">
        <f t="shared" si="4"/>
        <v>0</v>
      </c>
      <c r="R28" s="1" t="b">
        <f t="shared" si="5"/>
        <v>0</v>
      </c>
    </row>
    <row r="29" spans="1:18" ht="16.5" customHeight="1" x14ac:dyDescent="0.4">
      <c r="A29" s="3">
        <v>24</v>
      </c>
      <c r="B29" s="4"/>
      <c r="C29" s="3" t="s">
        <v>5</v>
      </c>
      <c r="D29" s="3" t="s">
        <v>5</v>
      </c>
      <c r="E29" s="3" t="s">
        <v>5</v>
      </c>
      <c r="F29" s="8"/>
      <c r="G29" s="5"/>
      <c r="H29" s="6" t="s">
        <v>7</v>
      </c>
      <c r="I29" s="6"/>
      <c r="J29" s="7" t="s">
        <v>8</v>
      </c>
      <c r="K29" s="29"/>
      <c r="M29" s="1" t="b">
        <f t="shared" si="0"/>
        <v>0</v>
      </c>
      <c r="N29" s="1" t="b">
        <f t="shared" si="1"/>
        <v>0</v>
      </c>
      <c r="O29" s="1" t="b">
        <f t="shared" si="2"/>
        <v>0</v>
      </c>
      <c r="P29" s="1" t="b">
        <f t="shared" si="3"/>
        <v>0</v>
      </c>
      <c r="Q29" s="1" t="b">
        <f t="shared" si="4"/>
        <v>0</v>
      </c>
      <c r="R29" s="1" t="b">
        <f t="shared" si="5"/>
        <v>0</v>
      </c>
    </row>
    <row r="30" spans="1:18" ht="16.5" customHeight="1" x14ac:dyDescent="0.4">
      <c r="A30" s="3">
        <v>25</v>
      </c>
      <c r="B30" s="4"/>
      <c r="C30" s="3" t="s">
        <v>5</v>
      </c>
      <c r="D30" s="3" t="s">
        <v>5</v>
      </c>
      <c r="E30" s="3" t="s">
        <v>5</v>
      </c>
      <c r="F30" s="8"/>
      <c r="G30" s="5"/>
      <c r="H30" s="6" t="s">
        <v>7</v>
      </c>
      <c r="I30" s="6"/>
      <c r="J30" s="7" t="s">
        <v>8</v>
      </c>
      <c r="K30" s="29"/>
      <c r="M30" s="1" t="b">
        <f t="shared" si="0"/>
        <v>0</v>
      </c>
      <c r="N30" s="1" t="b">
        <f t="shared" si="1"/>
        <v>0</v>
      </c>
      <c r="O30" s="1" t="b">
        <f t="shared" si="2"/>
        <v>0</v>
      </c>
      <c r="P30" s="1" t="b">
        <f t="shared" si="3"/>
        <v>0</v>
      </c>
      <c r="Q30" s="1" t="b">
        <f t="shared" si="4"/>
        <v>0</v>
      </c>
      <c r="R30" s="1" t="b">
        <f t="shared" si="5"/>
        <v>0</v>
      </c>
    </row>
    <row r="31" spans="1:18" ht="16.5" customHeight="1" x14ac:dyDescent="0.4">
      <c r="A31" s="3">
        <v>26</v>
      </c>
      <c r="B31" s="4"/>
      <c r="C31" s="3" t="s">
        <v>5</v>
      </c>
      <c r="D31" s="3" t="s">
        <v>5</v>
      </c>
      <c r="E31" s="3" t="s">
        <v>5</v>
      </c>
      <c r="F31" s="8"/>
      <c r="G31" s="5"/>
      <c r="H31" s="6" t="s">
        <v>7</v>
      </c>
      <c r="I31" s="6"/>
      <c r="J31" s="7" t="s">
        <v>8</v>
      </c>
      <c r="K31" s="29"/>
      <c r="M31" s="1" t="b">
        <f t="shared" si="0"/>
        <v>0</v>
      </c>
      <c r="N31" s="1" t="b">
        <f t="shared" si="1"/>
        <v>0</v>
      </c>
      <c r="O31" s="1" t="b">
        <f t="shared" si="2"/>
        <v>0</v>
      </c>
      <c r="P31" s="1" t="b">
        <f t="shared" si="3"/>
        <v>0</v>
      </c>
      <c r="Q31" s="1" t="b">
        <f t="shared" si="4"/>
        <v>0</v>
      </c>
      <c r="R31" s="1" t="b">
        <f t="shared" si="5"/>
        <v>0</v>
      </c>
    </row>
    <row r="32" spans="1:18" ht="16.5" customHeight="1" x14ac:dyDescent="0.4">
      <c r="A32" s="3">
        <v>27</v>
      </c>
      <c r="B32" s="4"/>
      <c r="C32" s="3" t="s">
        <v>5</v>
      </c>
      <c r="D32" s="3" t="s">
        <v>5</v>
      </c>
      <c r="E32" s="3" t="s">
        <v>5</v>
      </c>
      <c r="F32" s="8"/>
      <c r="G32" s="5"/>
      <c r="H32" s="6" t="s">
        <v>7</v>
      </c>
      <c r="I32" s="6"/>
      <c r="J32" s="7" t="s">
        <v>8</v>
      </c>
      <c r="K32" s="29"/>
      <c r="M32" s="1" t="b">
        <f t="shared" si="0"/>
        <v>0</v>
      </c>
      <c r="N32" s="1" t="b">
        <f t="shared" si="1"/>
        <v>0</v>
      </c>
      <c r="O32" s="1" t="b">
        <f t="shared" si="2"/>
        <v>0</v>
      </c>
      <c r="P32" s="1" t="b">
        <f t="shared" si="3"/>
        <v>0</v>
      </c>
      <c r="Q32" s="1" t="b">
        <f t="shared" si="4"/>
        <v>0</v>
      </c>
      <c r="R32" s="1" t="b">
        <f t="shared" si="5"/>
        <v>0</v>
      </c>
    </row>
    <row r="33" spans="1:18" ht="16.5" customHeight="1" x14ac:dyDescent="0.4">
      <c r="A33" s="3">
        <v>28</v>
      </c>
      <c r="B33" s="4"/>
      <c r="C33" s="3" t="s">
        <v>5</v>
      </c>
      <c r="D33" s="3" t="s">
        <v>5</v>
      </c>
      <c r="E33" s="3" t="s">
        <v>5</v>
      </c>
      <c r="F33" s="8"/>
      <c r="G33" s="5"/>
      <c r="H33" s="6" t="s">
        <v>7</v>
      </c>
      <c r="I33" s="6"/>
      <c r="J33" s="7" t="s">
        <v>8</v>
      </c>
      <c r="K33" s="29"/>
      <c r="M33" s="1" t="b">
        <f t="shared" si="0"/>
        <v>0</v>
      </c>
      <c r="N33" s="1" t="b">
        <f t="shared" si="1"/>
        <v>0</v>
      </c>
      <c r="O33" s="1" t="b">
        <f t="shared" si="2"/>
        <v>0</v>
      </c>
      <c r="P33" s="1" t="b">
        <f t="shared" si="3"/>
        <v>0</v>
      </c>
      <c r="Q33" s="1" t="b">
        <f t="shared" si="4"/>
        <v>0</v>
      </c>
      <c r="R33" s="1" t="b">
        <f t="shared" si="5"/>
        <v>0</v>
      </c>
    </row>
    <row r="34" spans="1:18" ht="16.5" customHeight="1" x14ac:dyDescent="0.4">
      <c r="A34" s="3">
        <v>29</v>
      </c>
      <c r="B34" s="4"/>
      <c r="C34" s="3" t="s">
        <v>5</v>
      </c>
      <c r="D34" s="3" t="s">
        <v>5</v>
      </c>
      <c r="E34" s="3" t="s">
        <v>5</v>
      </c>
      <c r="F34" s="8"/>
      <c r="G34" s="5"/>
      <c r="H34" s="6" t="s">
        <v>7</v>
      </c>
      <c r="I34" s="6"/>
      <c r="J34" s="7" t="s">
        <v>8</v>
      </c>
      <c r="K34" s="29"/>
      <c r="M34" s="1" t="b">
        <f t="shared" si="0"/>
        <v>0</v>
      </c>
      <c r="N34" s="1" t="b">
        <f t="shared" si="1"/>
        <v>0</v>
      </c>
      <c r="O34" s="1" t="b">
        <f t="shared" si="2"/>
        <v>0</v>
      </c>
      <c r="P34" s="1" t="b">
        <f t="shared" si="3"/>
        <v>0</v>
      </c>
      <c r="Q34" s="1" t="b">
        <f t="shared" si="4"/>
        <v>0</v>
      </c>
      <c r="R34" s="1" t="b">
        <f t="shared" si="5"/>
        <v>0</v>
      </c>
    </row>
    <row r="35" spans="1:18" ht="16.5" customHeight="1" x14ac:dyDescent="0.4">
      <c r="A35" s="3">
        <v>30</v>
      </c>
      <c r="B35" s="4"/>
      <c r="C35" s="3" t="s">
        <v>5</v>
      </c>
      <c r="D35" s="3" t="s">
        <v>5</v>
      </c>
      <c r="E35" s="3" t="s">
        <v>5</v>
      </c>
      <c r="F35" s="8"/>
      <c r="G35" s="5"/>
      <c r="H35" s="6" t="s">
        <v>7</v>
      </c>
      <c r="I35" s="6"/>
      <c r="J35" s="7" t="s">
        <v>8</v>
      </c>
      <c r="K35" s="29"/>
      <c r="M35" s="1" t="b">
        <f t="shared" si="0"/>
        <v>0</v>
      </c>
      <c r="N35" s="1" t="b">
        <f t="shared" si="1"/>
        <v>0</v>
      </c>
      <c r="O35" s="1" t="b">
        <f t="shared" si="2"/>
        <v>0</v>
      </c>
      <c r="P35" s="1" t="b">
        <f t="shared" si="3"/>
        <v>0</v>
      </c>
      <c r="Q35" s="1" t="b">
        <f t="shared" si="4"/>
        <v>0</v>
      </c>
      <c r="R35" s="1" t="b">
        <f t="shared" si="5"/>
        <v>0</v>
      </c>
    </row>
    <row r="36" spans="1:18" x14ac:dyDescent="0.4">
      <c r="A36" s="2"/>
    </row>
    <row r="37" spans="1:18" x14ac:dyDescent="0.4">
      <c r="A37" s="87" t="s">
        <v>10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</row>
    <row r="38" spans="1:18" x14ac:dyDescent="0.4">
      <c r="A38" s="87" t="s">
        <v>71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</row>
    <row r="39" spans="1:18" x14ac:dyDescent="0.4">
      <c r="A39" s="87" t="s">
        <v>72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1:18" x14ac:dyDescent="0.4">
      <c r="A40" s="87" t="s">
        <v>21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</row>
    <row r="41" spans="1:18" x14ac:dyDescent="0.4">
      <c r="A41" s="87" t="s">
        <v>22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</row>
    <row r="42" spans="1:18" x14ac:dyDescent="0.4">
      <c r="A42" s="87" t="s">
        <v>20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</row>
    <row r="43" spans="1:18" x14ac:dyDescent="0.4">
      <c r="A43" s="87" t="s">
        <v>19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</row>
  </sheetData>
  <mergeCells count="11">
    <mergeCell ref="A38:K38"/>
    <mergeCell ref="A1:K1"/>
    <mergeCell ref="A2:K2"/>
    <mergeCell ref="G4:J4"/>
    <mergeCell ref="G5:J5"/>
    <mergeCell ref="A37:K37"/>
    <mergeCell ref="A39:K39"/>
    <mergeCell ref="A40:K40"/>
    <mergeCell ref="A41:K41"/>
    <mergeCell ref="A42:K42"/>
    <mergeCell ref="A43:K43"/>
  </mergeCells>
  <phoneticPr fontId="1"/>
  <dataValidations count="3">
    <dataValidation type="list" allowBlank="1" showInputMessage="1" showErrorMessage="1" sqref="D6:D35">
      <formula1>"常勤,非常勤,　,"</formula1>
    </dataValidation>
    <dataValidation type="list" allowBlank="1" showInputMessage="1" showErrorMessage="1" sqref="C6:C35">
      <formula1>"オペレーター,訪問介護員等,看護師等,理学療法士等,　,"</formula1>
    </dataValidation>
    <dataValidation type="list" allowBlank="1" showInputMessage="1" showErrorMessage="1" sqref="E6:F35">
      <formula1>"○,　,"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selection activeCell="B6" sqref="B6"/>
    </sheetView>
  </sheetViews>
  <sheetFormatPr defaultRowHeight="18.75" x14ac:dyDescent="0.4"/>
  <cols>
    <col min="1" max="1" width="5.25" style="1" customWidth="1"/>
    <col min="2" max="2" width="14.75" style="1" customWidth="1"/>
    <col min="3" max="3" width="14.5" style="2" customWidth="1"/>
    <col min="4" max="4" width="8.875" style="2" customWidth="1"/>
    <col min="5" max="5" width="9" style="1"/>
    <col min="6" max="6" width="9" style="2"/>
    <col min="7" max="7" width="4.125" style="1" customWidth="1"/>
    <col min="8" max="8" width="3.5" style="1" customWidth="1"/>
    <col min="9" max="9" width="4.125" style="1" customWidth="1"/>
    <col min="10" max="10" width="3.5" style="1" customWidth="1"/>
    <col min="11" max="11" width="9.625" style="2" customWidth="1"/>
    <col min="12" max="12" width="6.875" style="1" customWidth="1"/>
    <col min="13" max="14" width="9" style="1" hidden="1" customWidth="1"/>
    <col min="15" max="15" width="10" style="1" hidden="1" customWidth="1"/>
    <col min="16" max="17" width="9" style="1" hidden="1" customWidth="1"/>
    <col min="18" max="18" width="0" style="1" hidden="1" customWidth="1"/>
    <col min="19" max="16384" width="9" style="1"/>
  </cols>
  <sheetData>
    <row r="1" spans="1:18" ht="22.5" x14ac:dyDescent="0.4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8" ht="22.5" x14ac:dyDescent="0.4">
      <c r="A2" s="41" t="s">
        <v>88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8" x14ac:dyDescent="0.4">
      <c r="A4" s="24"/>
      <c r="B4" s="33" t="s">
        <v>11</v>
      </c>
      <c r="C4" s="28" t="s">
        <v>12</v>
      </c>
      <c r="D4" s="33" t="s">
        <v>13</v>
      </c>
      <c r="E4" s="28" t="s">
        <v>14</v>
      </c>
      <c r="F4" s="28" t="s">
        <v>15</v>
      </c>
      <c r="G4" s="81" t="s">
        <v>16</v>
      </c>
      <c r="H4" s="82"/>
      <c r="I4" s="82"/>
      <c r="J4" s="83"/>
      <c r="K4" s="28" t="s">
        <v>69</v>
      </c>
    </row>
    <row r="5" spans="1:18" s="2" customFormat="1" ht="37.5" customHeight="1" x14ac:dyDescent="0.4">
      <c r="A5" s="25" t="s">
        <v>0</v>
      </c>
      <c r="B5" s="26" t="s">
        <v>68</v>
      </c>
      <c r="C5" s="25" t="s">
        <v>1</v>
      </c>
      <c r="D5" s="26" t="s">
        <v>2</v>
      </c>
      <c r="E5" s="27" t="s">
        <v>3</v>
      </c>
      <c r="F5" s="27" t="s">
        <v>70</v>
      </c>
      <c r="G5" s="84" t="s">
        <v>6</v>
      </c>
      <c r="H5" s="85"/>
      <c r="I5" s="85"/>
      <c r="J5" s="86"/>
      <c r="K5" s="27" t="s">
        <v>9</v>
      </c>
    </row>
    <row r="6" spans="1:18" ht="16.5" customHeight="1" x14ac:dyDescent="0.4">
      <c r="A6" s="3">
        <v>1</v>
      </c>
      <c r="B6" s="4"/>
      <c r="C6" s="3"/>
      <c r="D6" s="3"/>
      <c r="E6" s="3"/>
      <c r="F6" s="8"/>
      <c r="G6" s="5"/>
      <c r="H6" s="6" t="s">
        <v>7</v>
      </c>
      <c r="I6" s="6"/>
      <c r="J6" s="7" t="s">
        <v>8</v>
      </c>
      <c r="K6" s="29"/>
      <c r="M6" s="1" t="b">
        <f>IF(AND(C6="訪問介護員等",E6="○"),K6)</f>
        <v>0</v>
      </c>
      <c r="N6" s="1" t="b">
        <f>IF(AND(C6="訪問介護員等",E6="○",G6&gt;=10),K6)</f>
        <v>0</v>
      </c>
      <c r="O6" s="1" t="b">
        <f>IF(AND(C6="訪問介護員等",OR(E6="○",F6="○")),K6)</f>
        <v>0</v>
      </c>
      <c r="P6" s="1" t="b">
        <f>IF(D6="常勤",K6)</f>
        <v>0</v>
      </c>
      <c r="Q6" s="1" t="b">
        <f>IF(G6&gt;=7,K6)</f>
        <v>0</v>
      </c>
      <c r="R6" s="1" t="b">
        <f>IF(C6="訪問介護員等",K6)</f>
        <v>0</v>
      </c>
    </row>
    <row r="7" spans="1:18" ht="16.5" customHeight="1" x14ac:dyDescent="0.4">
      <c r="A7" s="3">
        <v>2</v>
      </c>
      <c r="B7" s="4"/>
      <c r="C7" s="3"/>
      <c r="D7" s="3"/>
      <c r="E7" s="3"/>
      <c r="F7" s="8"/>
      <c r="G7" s="5"/>
      <c r="H7" s="6" t="s">
        <v>7</v>
      </c>
      <c r="I7" s="6"/>
      <c r="J7" s="7" t="s">
        <v>8</v>
      </c>
      <c r="K7" s="29"/>
      <c r="M7" s="1" t="b">
        <f t="shared" ref="M7:M35" si="0">IF(AND(C7="訪問介護員等",E7="○"),K7)</f>
        <v>0</v>
      </c>
      <c r="N7" s="1" t="b">
        <f t="shared" ref="N7:N35" si="1">IF(AND(C7="訪問介護員等",E7="○",G7&gt;=10),K7)</f>
        <v>0</v>
      </c>
      <c r="O7" s="1" t="b">
        <f t="shared" ref="O7:O35" si="2">IF(AND(C7="訪問介護員等",OR(E7="○",F7="○")),K7)</f>
        <v>0</v>
      </c>
      <c r="P7" s="1" t="b">
        <f t="shared" ref="P7:P35" si="3">IF(D7="常勤",K7)</f>
        <v>0</v>
      </c>
      <c r="Q7" s="1" t="b">
        <f t="shared" ref="Q7:Q35" si="4">IF(G7&gt;=7,K7)</f>
        <v>0</v>
      </c>
      <c r="R7" s="1" t="b">
        <f t="shared" ref="R7:R35" si="5">IF(C7="訪問介護員等",K7)</f>
        <v>0</v>
      </c>
    </row>
    <row r="8" spans="1:18" ht="16.5" customHeight="1" x14ac:dyDescent="0.4">
      <c r="A8" s="3">
        <v>3</v>
      </c>
      <c r="B8" s="4"/>
      <c r="C8" s="3"/>
      <c r="D8" s="3"/>
      <c r="E8" s="3"/>
      <c r="F8" s="8"/>
      <c r="G8" s="5"/>
      <c r="H8" s="6" t="s">
        <v>7</v>
      </c>
      <c r="I8" s="6"/>
      <c r="J8" s="7" t="s">
        <v>8</v>
      </c>
      <c r="K8" s="29"/>
      <c r="M8" s="1" t="b">
        <f t="shared" si="0"/>
        <v>0</v>
      </c>
      <c r="N8" s="1" t="b">
        <f t="shared" si="1"/>
        <v>0</v>
      </c>
      <c r="O8" s="1" t="b">
        <f t="shared" si="2"/>
        <v>0</v>
      </c>
      <c r="P8" s="1" t="b">
        <f t="shared" si="3"/>
        <v>0</v>
      </c>
      <c r="Q8" s="1" t="b">
        <f t="shared" si="4"/>
        <v>0</v>
      </c>
      <c r="R8" s="1" t="b">
        <f t="shared" si="5"/>
        <v>0</v>
      </c>
    </row>
    <row r="9" spans="1:18" ht="16.5" customHeight="1" x14ac:dyDescent="0.4">
      <c r="A9" s="3">
        <v>4</v>
      </c>
      <c r="B9" s="4"/>
      <c r="C9" s="3"/>
      <c r="D9" s="3"/>
      <c r="E9" s="3"/>
      <c r="F9" s="8"/>
      <c r="G9" s="5"/>
      <c r="H9" s="6" t="s">
        <v>7</v>
      </c>
      <c r="I9" s="6"/>
      <c r="J9" s="7" t="s">
        <v>8</v>
      </c>
      <c r="K9" s="29"/>
      <c r="M9" s="1" t="b">
        <f t="shared" si="0"/>
        <v>0</v>
      </c>
      <c r="N9" s="1" t="b">
        <f t="shared" si="1"/>
        <v>0</v>
      </c>
      <c r="O9" s="1" t="b">
        <f t="shared" si="2"/>
        <v>0</v>
      </c>
      <c r="P9" s="1" t="b">
        <f t="shared" si="3"/>
        <v>0</v>
      </c>
      <c r="Q9" s="1" t="b">
        <f t="shared" si="4"/>
        <v>0</v>
      </c>
      <c r="R9" s="1" t="b">
        <f t="shared" si="5"/>
        <v>0</v>
      </c>
    </row>
    <row r="10" spans="1:18" ht="16.5" customHeight="1" x14ac:dyDescent="0.4">
      <c r="A10" s="3">
        <v>5</v>
      </c>
      <c r="B10" s="4"/>
      <c r="C10" s="3"/>
      <c r="D10" s="3"/>
      <c r="E10" s="3"/>
      <c r="F10" s="8"/>
      <c r="G10" s="5"/>
      <c r="H10" s="6" t="s">
        <v>7</v>
      </c>
      <c r="I10" s="6"/>
      <c r="J10" s="7" t="s">
        <v>8</v>
      </c>
      <c r="K10" s="29"/>
      <c r="M10" s="1" t="b">
        <f t="shared" si="0"/>
        <v>0</v>
      </c>
      <c r="N10" s="1" t="b">
        <f t="shared" si="1"/>
        <v>0</v>
      </c>
      <c r="O10" s="1" t="b">
        <f t="shared" si="2"/>
        <v>0</v>
      </c>
      <c r="P10" s="1" t="b">
        <f t="shared" si="3"/>
        <v>0</v>
      </c>
      <c r="Q10" s="1" t="b">
        <f t="shared" si="4"/>
        <v>0</v>
      </c>
      <c r="R10" s="1" t="b">
        <f t="shared" si="5"/>
        <v>0</v>
      </c>
    </row>
    <row r="11" spans="1:18" ht="16.5" customHeight="1" x14ac:dyDescent="0.4">
      <c r="A11" s="3">
        <v>6</v>
      </c>
      <c r="B11" s="4"/>
      <c r="C11" s="3"/>
      <c r="D11" s="3"/>
      <c r="E11" s="3"/>
      <c r="F11" s="8"/>
      <c r="G11" s="5"/>
      <c r="H11" s="6" t="s">
        <v>7</v>
      </c>
      <c r="I11" s="6"/>
      <c r="J11" s="7" t="s">
        <v>8</v>
      </c>
      <c r="K11" s="29"/>
      <c r="M11" s="1" t="b">
        <f t="shared" si="0"/>
        <v>0</v>
      </c>
      <c r="N11" s="1" t="b">
        <f t="shared" si="1"/>
        <v>0</v>
      </c>
      <c r="O11" s="1" t="b">
        <f t="shared" si="2"/>
        <v>0</v>
      </c>
      <c r="P11" s="1" t="b">
        <f t="shared" si="3"/>
        <v>0</v>
      </c>
      <c r="Q11" s="1" t="b">
        <f t="shared" si="4"/>
        <v>0</v>
      </c>
      <c r="R11" s="1" t="b">
        <f t="shared" si="5"/>
        <v>0</v>
      </c>
    </row>
    <row r="12" spans="1:18" ht="16.5" customHeight="1" x14ac:dyDescent="0.4">
      <c r="A12" s="3">
        <v>7</v>
      </c>
      <c r="B12" s="4"/>
      <c r="C12" s="3"/>
      <c r="D12" s="3"/>
      <c r="E12" s="3"/>
      <c r="F12" s="8"/>
      <c r="G12" s="5"/>
      <c r="H12" s="6" t="s">
        <v>7</v>
      </c>
      <c r="I12" s="6"/>
      <c r="J12" s="7" t="s">
        <v>8</v>
      </c>
      <c r="K12" s="29"/>
      <c r="M12" s="1" t="b">
        <f t="shared" si="0"/>
        <v>0</v>
      </c>
      <c r="N12" s="1" t="b">
        <f t="shared" si="1"/>
        <v>0</v>
      </c>
      <c r="O12" s="1" t="b">
        <f t="shared" si="2"/>
        <v>0</v>
      </c>
      <c r="P12" s="1" t="b">
        <f t="shared" si="3"/>
        <v>0</v>
      </c>
      <c r="Q12" s="1" t="b">
        <f t="shared" si="4"/>
        <v>0</v>
      </c>
      <c r="R12" s="1" t="b">
        <f t="shared" si="5"/>
        <v>0</v>
      </c>
    </row>
    <row r="13" spans="1:18" ht="16.5" customHeight="1" x14ac:dyDescent="0.4">
      <c r="A13" s="3">
        <v>8</v>
      </c>
      <c r="B13" s="4"/>
      <c r="C13" s="3"/>
      <c r="D13" s="3"/>
      <c r="E13" s="3"/>
      <c r="F13" s="8"/>
      <c r="G13" s="5"/>
      <c r="H13" s="6" t="s">
        <v>7</v>
      </c>
      <c r="I13" s="6"/>
      <c r="J13" s="7" t="s">
        <v>8</v>
      </c>
      <c r="K13" s="29"/>
      <c r="M13" s="1" t="b">
        <f t="shared" si="0"/>
        <v>0</v>
      </c>
      <c r="N13" s="1" t="b">
        <f t="shared" si="1"/>
        <v>0</v>
      </c>
      <c r="O13" s="1" t="b">
        <f t="shared" si="2"/>
        <v>0</v>
      </c>
      <c r="P13" s="1" t="b">
        <f t="shared" si="3"/>
        <v>0</v>
      </c>
      <c r="Q13" s="1" t="b">
        <f t="shared" si="4"/>
        <v>0</v>
      </c>
      <c r="R13" s="1" t="b">
        <f t="shared" si="5"/>
        <v>0</v>
      </c>
    </row>
    <row r="14" spans="1:18" ht="16.5" customHeight="1" x14ac:dyDescent="0.4">
      <c r="A14" s="3">
        <v>9</v>
      </c>
      <c r="B14" s="4"/>
      <c r="C14" s="3"/>
      <c r="D14" s="3"/>
      <c r="E14" s="3"/>
      <c r="F14" s="8"/>
      <c r="G14" s="5"/>
      <c r="H14" s="6" t="s">
        <v>7</v>
      </c>
      <c r="I14" s="6"/>
      <c r="J14" s="7" t="s">
        <v>8</v>
      </c>
      <c r="K14" s="29"/>
      <c r="M14" s="1" t="b">
        <f t="shared" si="0"/>
        <v>0</v>
      </c>
      <c r="N14" s="1" t="b">
        <f t="shared" si="1"/>
        <v>0</v>
      </c>
      <c r="O14" s="1" t="b">
        <f t="shared" si="2"/>
        <v>0</v>
      </c>
      <c r="P14" s="1" t="b">
        <f t="shared" si="3"/>
        <v>0</v>
      </c>
      <c r="Q14" s="1" t="b">
        <f t="shared" si="4"/>
        <v>0</v>
      </c>
      <c r="R14" s="1" t="b">
        <f t="shared" si="5"/>
        <v>0</v>
      </c>
    </row>
    <row r="15" spans="1:18" ht="16.5" customHeight="1" x14ac:dyDescent="0.4">
      <c r="A15" s="3">
        <v>10</v>
      </c>
      <c r="B15" s="4"/>
      <c r="C15" s="3"/>
      <c r="D15" s="3"/>
      <c r="E15" s="3"/>
      <c r="F15" s="8"/>
      <c r="G15" s="5"/>
      <c r="H15" s="6" t="s">
        <v>7</v>
      </c>
      <c r="I15" s="6"/>
      <c r="J15" s="7" t="s">
        <v>8</v>
      </c>
      <c r="K15" s="29"/>
      <c r="M15" s="1" t="b">
        <f t="shared" si="0"/>
        <v>0</v>
      </c>
      <c r="N15" s="1" t="b">
        <f t="shared" si="1"/>
        <v>0</v>
      </c>
      <c r="O15" s="1" t="b">
        <f t="shared" si="2"/>
        <v>0</v>
      </c>
      <c r="P15" s="1" t="b">
        <f t="shared" si="3"/>
        <v>0</v>
      </c>
      <c r="Q15" s="1" t="b">
        <f t="shared" si="4"/>
        <v>0</v>
      </c>
      <c r="R15" s="1" t="b">
        <f t="shared" si="5"/>
        <v>0</v>
      </c>
    </row>
    <row r="16" spans="1:18" ht="16.5" customHeight="1" x14ac:dyDescent="0.4">
      <c r="A16" s="3">
        <v>11</v>
      </c>
      <c r="B16" s="4"/>
      <c r="C16" s="3" t="s">
        <v>5</v>
      </c>
      <c r="D16" s="3" t="s">
        <v>5</v>
      </c>
      <c r="E16" s="3" t="s">
        <v>5</v>
      </c>
      <c r="F16" s="8"/>
      <c r="G16" s="5"/>
      <c r="H16" s="6" t="s">
        <v>7</v>
      </c>
      <c r="I16" s="6"/>
      <c r="J16" s="7" t="s">
        <v>8</v>
      </c>
      <c r="K16" s="29"/>
      <c r="M16" s="1" t="b">
        <f t="shared" si="0"/>
        <v>0</v>
      </c>
      <c r="N16" s="1" t="b">
        <f t="shared" si="1"/>
        <v>0</v>
      </c>
      <c r="O16" s="1" t="b">
        <f t="shared" si="2"/>
        <v>0</v>
      </c>
      <c r="P16" s="1" t="b">
        <f t="shared" si="3"/>
        <v>0</v>
      </c>
      <c r="Q16" s="1" t="b">
        <f t="shared" si="4"/>
        <v>0</v>
      </c>
      <c r="R16" s="1" t="b">
        <f t="shared" si="5"/>
        <v>0</v>
      </c>
    </row>
    <row r="17" spans="1:18" ht="16.5" customHeight="1" x14ac:dyDescent="0.4">
      <c r="A17" s="3">
        <v>12</v>
      </c>
      <c r="B17" s="4"/>
      <c r="C17" s="3" t="s">
        <v>5</v>
      </c>
      <c r="D17" s="3" t="s">
        <v>5</v>
      </c>
      <c r="E17" s="3" t="s">
        <v>5</v>
      </c>
      <c r="F17" s="8"/>
      <c r="G17" s="5"/>
      <c r="H17" s="6" t="s">
        <v>7</v>
      </c>
      <c r="I17" s="6"/>
      <c r="J17" s="7" t="s">
        <v>8</v>
      </c>
      <c r="K17" s="29"/>
      <c r="M17" s="1" t="b">
        <f t="shared" si="0"/>
        <v>0</v>
      </c>
      <c r="N17" s="1" t="b">
        <f t="shared" si="1"/>
        <v>0</v>
      </c>
      <c r="O17" s="1" t="b">
        <f t="shared" si="2"/>
        <v>0</v>
      </c>
      <c r="P17" s="1" t="b">
        <f t="shared" si="3"/>
        <v>0</v>
      </c>
      <c r="Q17" s="1" t="b">
        <f t="shared" si="4"/>
        <v>0</v>
      </c>
      <c r="R17" s="1" t="b">
        <f t="shared" si="5"/>
        <v>0</v>
      </c>
    </row>
    <row r="18" spans="1:18" ht="16.5" customHeight="1" x14ac:dyDescent="0.4">
      <c r="A18" s="3">
        <v>13</v>
      </c>
      <c r="B18" s="4"/>
      <c r="C18" s="3" t="s">
        <v>5</v>
      </c>
      <c r="D18" s="3" t="s">
        <v>5</v>
      </c>
      <c r="E18" s="3" t="s">
        <v>5</v>
      </c>
      <c r="F18" s="8"/>
      <c r="G18" s="5"/>
      <c r="H18" s="6" t="s">
        <v>7</v>
      </c>
      <c r="I18" s="6"/>
      <c r="J18" s="7" t="s">
        <v>8</v>
      </c>
      <c r="K18" s="29"/>
      <c r="M18" s="1" t="b">
        <f t="shared" si="0"/>
        <v>0</v>
      </c>
      <c r="N18" s="1" t="b">
        <f t="shared" si="1"/>
        <v>0</v>
      </c>
      <c r="O18" s="1" t="b">
        <f t="shared" si="2"/>
        <v>0</v>
      </c>
      <c r="P18" s="1" t="b">
        <f t="shared" si="3"/>
        <v>0</v>
      </c>
      <c r="Q18" s="1" t="b">
        <f t="shared" si="4"/>
        <v>0</v>
      </c>
      <c r="R18" s="1" t="b">
        <f t="shared" si="5"/>
        <v>0</v>
      </c>
    </row>
    <row r="19" spans="1:18" ht="16.5" customHeight="1" x14ac:dyDescent="0.4">
      <c r="A19" s="3">
        <v>14</v>
      </c>
      <c r="B19" s="4"/>
      <c r="C19" s="3" t="s">
        <v>5</v>
      </c>
      <c r="D19" s="3" t="s">
        <v>5</v>
      </c>
      <c r="E19" s="3" t="s">
        <v>5</v>
      </c>
      <c r="F19" s="8"/>
      <c r="G19" s="5"/>
      <c r="H19" s="6" t="s">
        <v>7</v>
      </c>
      <c r="I19" s="6"/>
      <c r="J19" s="7" t="s">
        <v>8</v>
      </c>
      <c r="K19" s="29"/>
      <c r="M19" s="1" t="b">
        <f t="shared" si="0"/>
        <v>0</v>
      </c>
      <c r="N19" s="1" t="b">
        <f t="shared" si="1"/>
        <v>0</v>
      </c>
      <c r="O19" s="1" t="b">
        <f t="shared" si="2"/>
        <v>0</v>
      </c>
      <c r="P19" s="1" t="b">
        <f t="shared" si="3"/>
        <v>0</v>
      </c>
      <c r="Q19" s="1" t="b">
        <f t="shared" si="4"/>
        <v>0</v>
      </c>
      <c r="R19" s="1" t="b">
        <f t="shared" si="5"/>
        <v>0</v>
      </c>
    </row>
    <row r="20" spans="1:18" ht="16.5" customHeight="1" x14ac:dyDescent="0.4">
      <c r="A20" s="3">
        <v>15</v>
      </c>
      <c r="B20" s="4"/>
      <c r="C20" s="3" t="s">
        <v>5</v>
      </c>
      <c r="D20" s="3" t="s">
        <v>5</v>
      </c>
      <c r="E20" s="3" t="s">
        <v>5</v>
      </c>
      <c r="F20" s="8"/>
      <c r="G20" s="5"/>
      <c r="H20" s="6" t="s">
        <v>7</v>
      </c>
      <c r="I20" s="6"/>
      <c r="J20" s="7" t="s">
        <v>8</v>
      </c>
      <c r="K20" s="29"/>
      <c r="M20" s="1" t="b">
        <f t="shared" si="0"/>
        <v>0</v>
      </c>
      <c r="N20" s="1" t="b">
        <f t="shared" si="1"/>
        <v>0</v>
      </c>
      <c r="O20" s="1" t="b">
        <f t="shared" si="2"/>
        <v>0</v>
      </c>
      <c r="P20" s="1" t="b">
        <f t="shared" si="3"/>
        <v>0</v>
      </c>
      <c r="Q20" s="1" t="b">
        <f t="shared" si="4"/>
        <v>0</v>
      </c>
      <c r="R20" s="1" t="b">
        <f t="shared" si="5"/>
        <v>0</v>
      </c>
    </row>
    <row r="21" spans="1:18" ht="16.5" customHeight="1" x14ac:dyDescent="0.4">
      <c r="A21" s="3">
        <v>16</v>
      </c>
      <c r="B21" s="4"/>
      <c r="C21" s="3" t="s">
        <v>5</v>
      </c>
      <c r="D21" s="3" t="s">
        <v>5</v>
      </c>
      <c r="E21" s="3" t="s">
        <v>5</v>
      </c>
      <c r="F21" s="8"/>
      <c r="G21" s="5"/>
      <c r="H21" s="6" t="s">
        <v>7</v>
      </c>
      <c r="I21" s="6"/>
      <c r="J21" s="7" t="s">
        <v>8</v>
      </c>
      <c r="K21" s="29"/>
      <c r="M21" s="1" t="b">
        <f t="shared" si="0"/>
        <v>0</v>
      </c>
      <c r="N21" s="1" t="b">
        <f t="shared" si="1"/>
        <v>0</v>
      </c>
      <c r="O21" s="1" t="b">
        <f t="shared" si="2"/>
        <v>0</v>
      </c>
      <c r="P21" s="1" t="b">
        <f t="shared" si="3"/>
        <v>0</v>
      </c>
      <c r="Q21" s="1" t="b">
        <f t="shared" si="4"/>
        <v>0</v>
      </c>
      <c r="R21" s="1" t="b">
        <f t="shared" si="5"/>
        <v>0</v>
      </c>
    </row>
    <row r="22" spans="1:18" ht="16.5" customHeight="1" x14ac:dyDescent="0.4">
      <c r="A22" s="3">
        <v>17</v>
      </c>
      <c r="B22" s="4"/>
      <c r="C22" s="3" t="s">
        <v>5</v>
      </c>
      <c r="D22" s="3" t="s">
        <v>5</v>
      </c>
      <c r="E22" s="3" t="s">
        <v>5</v>
      </c>
      <c r="F22" s="8"/>
      <c r="G22" s="5"/>
      <c r="H22" s="6" t="s">
        <v>7</v>
      </c>
      <c r="I22" s="6"/>
      <c r="J22" s="7" t="s">
        <v>8</v>
      </c>
      <c r="K22" s="29"/>
      <c r="M22" s="1" t="b">
        <f t="shared" si="0"/>
        <v>0</v>
      </c>
      <c r="N22" s="1" t="b">
        <f t="shared" si="1"/>
        <v>0</v>
      </c>
      <c r="O22" s="1" t="b">
        <f t="shared" si="2"/>
        <v>0</v>
      </c>
      <c r="P22" s="1" t="b">
        <f t="shared" si="3"/>
        <v>0</v>
      </c>
      <c r="Q22" s="1" t="b">
        <f t="shared" si="4"/>
        <v>0</v>
      </c>
      <c r="R22" s="1" t="b">
        <f t="shared" si="5"/>
        <v>0</v>
      </c>
    </row>
    <row r="23" spans="1:18" ht="16.5" customHeight="1" x14ac:dyDescent="0.4">
      <c r="A23" s="3">
        <v>18</v>
      </c>
      <c r="B23" s="4"/>
      <c r="C23" s="3" t="s">
        <v>5</v>
      </c>
      <c r="D23" s="3" t="s">
        <v>5</v>
      </c>
      <c r="E23" s="3" t="s">
        <v>5</v>
      </c>
      <c r="F23" s="8"/>
      <c r="G23" s="5"/>
      <c r="H23" s="6" t="s">
        <v>7</v>
      </c>
      <c r="I23" s="6"/>
      <c r="J23" s="7" t="s">
        <v>8</v>
      </c>
      <c r="K23" s="29"/>
      <c r="M23" s="1" t="b">
        <f t="shared" si="0"/>
        <v>0</v>
      </c>
      <c r="N23" s="1" t="b">
        <f t="shared" si="1"/>
        <v>0</v>
      </c>
      <c r="O23" s="1" t="b">
        <f t="shared" si="2"/>
        <v>0</v>
      </c>
      <c r="P23" s="1" t="b">
        <f t="shared" si="3"/>
        <v>0</v>
      </c>
      <c r="Q23" s="1" t="b">
        <f t="shared" si="4"/>
        <v>0</v>
      </c>
      <c r="R23" s="1" t="b">
        <f t="shared" si="5"/>
        <v>0</v>
      </c>
    </row>
    <row r="24" spans="1:18" ht="16.5" customHeight="1" x14ac:dyDescent="0.4">
      <c r="A24" s="3">
        <v>19</v>
      </c>
      <c r="B24" s="4"/>
      <c r="C24" s="3" t="s">
        <v>5</v>
      </c>
      <c r="D24" s="3" t="s">
        <v>5</v>
      </c>
      <c r="E24" s="3" t="s">
        <v>5</v>
      </c>
      <c r="F24" s="8"/>
      <c r="G24" s="5"/>
      <c r="H24" s="6" t="s">
        <v>7</v>
      </c>
      <c r="I24" s="6"/>
      <c r="J24" s="7" t="s">
        <v>8</v>
      </c>
      <c r="K24" s="29"/>
      <c r="M24" s="1" t="b">
        <f t="shared" si="0"/>
        <v>0</v>
      </c>
      <c r="N24" s="1" t="b">
        <f t="shared" si="1"/>
        <v>0</v>
      </c>
      <c r="O24" s="1" t="b">
        <f t="shared" si="2"/>
        <v>0</v>
      </c>
      <c r="P24" s="1" t="b">
        <f t="shared" si="3"/>
        <v>0</v>
      </c>
      <c r="Q24" s="1" t="b">
        <f t="shared" si="4"/>
        <v>0</v>
      </c>
      <c r="R24" s="1" t="b">
        <f t="shared" si="5"/>
        <v>0</v>
      </c>
    </row>
    <row r="25" spans="1:18" ht="16.5" customHeight="1" x14ac:dyDescent="0.4">
      <c r="A25" s="3">
        <v>20</v>
      </c>
      <c r="B25" s="4"/>
      <c r="C25" s="3" t="s">
        <v>5</v>
      </c>
      <c r="D25" s="3" t="s">
        <v>5</v>
      </c>
      <c r="E25" s="3" t="s">
        <v>5</v>
      </c>
      <c r="F25" s="8"/>
      <c r="G25" s="5"/>
      <c r="H25" s="6" t="s">
        <v>7</v>
      </c>
      <c r="I25" s="6"/>
      <c r="J25" s="7" t="s">
        <v>8</v>
      </c>
      <c r="K25" s="29"/>
      <c r="M25" s="1" t="b">
        <f t="shared" si="0"/>
        <v>0</v>
      </c>
      <c r="N25" s="1" t="b">
        <f t="shared" si="1"/>
        <v>0</v>
      </c>
      <c r="O25" s="1" t="b">
        <f t="shared" si="2"/>
        <v>0</v>
      </c>
      <c r="P25" s="1" t="b">
        <f t="shared" si="3"/>
        <v>0</v>
      </c>
      <c r="Q25" s="1" t="b">
        <f t="shared" si="4"/>
        <v>0</v>
      </c>
      <c r="R25" s="1" t="b">
        <f t="shared" si="5"/>
        <v>0</v>
      </c>
    </row>
    <row r="26" spans="1:18" ht="16.5" customHeight="1" x14ac:dyDescent="0.4">
      <c r="A26" s="3">
        <v>21</v>
      </c>
      <c r="B26" s="4"/>
      <c r="C26" s="3" t="s">
        <v>5</v>
      </c>
      <c r="D26" s="3" t="s">
        <v>5</v>
      </c>
      <c r="E26" s="3" t="s">
        <v>5</v>
      </c>
      <c r="F26" s="8"/>
      <c r="G26" s="5"/>
      <c r="H26" s="6" t="s">
        <v>7</v>
      </c>
      <c r="I26" s="6"/>
      <c r="J26" s="7" t="s">
        <v>8</v>
      </c>
      <c r="K26" s="29"/>
      <c r="M26" s="1" t="b">
        <f t="shared" si="0"/>
        <v>0</v>
      </c>
      <c r="N26" s="1" t="b">
        <f t="shared" si="1"/>
        <v>0</v>
      </c>
      <c r="O26" s="1" t="b">
        <f t="shared" si="2"/>
        <v>0</v>
      </c>
      <c r="P26" s="1" t="b">
        <f t="shared" si="3"/>
        <v>0</v>
      </c>
      <c r="Q26" s="1" t="b">
        <f t="shared" si="4"/>
        <v>0</v>
      </c>
      <c r="R26" s="1" t="b">
        <f t="shared" si="5"/>
        <v>0</v>
      </c>
    </row>
    <row r="27" spans="1:18" ht="16.5" customHeight="1" x14ac:dyDescent="0.4">
      <c r="A27" s="3">
        <v>22</v>
      </c>
      <c r="B27" s="4"/>
      <c r="C27" s="3" t="s">
        <v>5</v>
      </c>
      <c r="D27" s="3" t="s">
        <v>5</v>
      </c>
      <c r="E27" s="3" t="s">
        <v>5</v>
      </c>
      <c r="F27" s="8"/>
      <c r="G27" s="5"/>
      <c r="H27" s="6" t="s">
        <v>7</v>
      </c>
      <c r="I27" s="6"/>
      <c r="J27" s="7" t="s">
        <v>8</v>
      </c>
      <c r="K27" s="29"/>
      <c r="M27" s="1" t="b">
        <f t="shared" si="0"/>
        <v>0</v>
      </c>
      <c r="N27" s="1" t="b">
        <f t="shared" si="1"/>
        <v>0</v>
      </c>
      <c r="O27" s="1" t="b">
        <f t="shared" si="2"/>
        <v>0</v>
      </c>
      <c r="P27" s="1" t="b">
        <f t="shared" si="3"/>
        <v>0</v>
      </c>
      <c r="Q27" s="1" t="b">
        <f t="shared" si="4"/>
        <v>0</v>
      </c>
      <c r="R27" s="1" t="b">
        <f t="shared" si="5"/>
        <v>0</v>
      </c>
    </row>
    <row r="28" spans="1:18" ht="16.5" customHeight="1" x14ac:dyDescent="0.4">
      <c r="A28" s="3">
        <v>23</v>
      </c>
      <c r="B28" s="4"/>
      <c r="C28" s="3" t="s">
        <v>5</v>
      </c>
      <c r="D28" s="3" t="s">
        <v>5</v>
      </c>
      <c r="E28" s="3" t="s">
        <v>5</v>
      </c>
      <c r="F28" s="8"/>
      <c r="G28" s="5"/>
      <c r="H28" s="6" t="s">
        <v>7</v>
      </c>
      <c r="I28" s="6"/>
      <c r="J28" s="7" t="s">
        <v>8</v>
      </c>
      <c r="K28" s="29"/>
      <c r="M28" s="1" t="b">
        <f t="shared" si="0"/>
        <v>0</v>
      </c>
      <c r="N28" s="1" t="b">
        <f t="shared" si="1"/>
        <v>0</v>
      </c>
      <c r="O28" s="1" t="b">
        <f t="shared" si="2"/>
        <v>0</v>
      </c>
      <c r="P28" s="1" t="b">
        <f t="shared" si="3"/>
        <v>0</v>
      </c>
      <c r="Q28" s="1" t="b">
        <f t="shared" si="4"/>
        <v>0</v>
      </c>
      <c r="R28" s="1" t="b">
        <f t="shared" si="5"/>
        <v>0</v>
      </c>
    </row>
    <row r="29" spans="1:18" ht="16.5" customHeight="1" x14ac:dyDescent="0.4">
      <c r="A29" s="3">
        <v>24</v>
      </c>
      <c r="B29" s="4"/>
      <c r="C29" s="3" t="s">
        <v>5</v>
      </c>
      <c r="D29" s="3" t="s">
        <v>5</v>
      </c>
      <c r="E29" s="3" t="s">
        <v>5</v>
      </c>
      <c r="F29" s="8"/>
      <c r="G29" s="5"/>
      <c r="H29" s="6" t="s">
        <v>7</v>
      </c>
      <c r="I29" s="6"/>
      <c r="J29" s="7" t="s">
        <v>8</v>
      </c>
      <c r="K29" s="29"/>
      <c r="M29" s="1" t="b">
        <f t="shared" si="0"/>
        <v>0</v>
      </c>
      <c r="N29" s="1" t="b">
        <f t="shared" si="1"/>
        <v>0</v>
      </c>
      <c r="O29" s="1" t="b">
        <f t="shared" si="2"/>
        <v>0</v>
      </c>
      <c r="P29" s="1" t="b">
        <f t="shared" si="3"/>
        <v>0</v>
      </c>
      <c r="Q29" s="1" t="b">
        <f t="shared" si="4"/>
        <v>0</v>
      </c>
      <c r="R29" s="1" t="b">
        <f t="shared" si="5"/>
        <v>0</v>
      </c>
    </row>
    <row r="30" spans="1:18" ht="16.5" customHeight="1" x14ac:dyDescent="0.4">
      <c r="A30" s="3">
        <v>25</v>
      </c>
      <c r="B30" s="4"/>
      <c r="C30" s="3" t="s">
        <v>5</v>
      </c>
      <c r="D30" s="3" t="s">
        <v>5</v>
      </c>
      <c r="E30" s="3" t="s">
        <v>5</v>
      </c>
      <c r="F30" s="8"/>
      <c r="G30" s="5"/>
      <c r="H30" s="6" t="s">
        <v>7</v>
      </c>
      <c r="I30" s="6"/>
      <c r="J30" s="7" t="s">
        <v>8</v>
      </c>
      <c r="K30" s="29"/>
      <c r="M30" s="1" t="b">
        <f t="shared" si="0"/>
        <v>0</v>
      </c>
      <c r="N30" s="1" t="b">
        <f t="shared" si="1"/>
        <v>0</v>
      </c>
      <c r="O30" s="1" t="b">
        <f t="shared" si="2"/>
        <v>0</v>
      </c>
      <c r="P30" s="1" t="b">
        <f t="shared" si="3"/>
        <v>0</v>
      </c>
      <c r="Q30" s="1" t="b">
        <f t="shared" si="4"/>
        <v>0</v>
      </c>
      <c r="R30" s="1" t="b">
        <f t="shared" si="5"/>
        <v>0</v>
      </c>
    </row>
    <row r="31" spans="1:18" ht="16.5" customHeight="1" x14ac:dyDescent="0.4">
      <c r="A31" s="3">
        <v>26</v>
      </c>
      <c r="B31" s="4"/>
      <c r="C31" s="3" t="s">
        <v>5</v>
      </c>
      <c r="D31" s="3" t="s">
        <v>5</v>
      </c>
      <c r="E31" s="3" t="s">
        <v>5</v>
      </c>
      <c r="F31" s="8"/>
      <c r="G31" s="5"/>
      <c r="H31" s="6" t="s">
        <v>7</v>
      </c>
      <c r="I31" s="6"/>
      <c r="J31" s="7" t="s">
        <v>8</v>
      </c>
      <c r="K31" s="29"/>
      <c r="M31" s="1" t="b">
        <f t="shared" si="0"/>
        <v>0</v>
      </c>
      <c r="N31" s="1" t="b">
        <f t="shared" si="1"/>
        <v>0</v>
      </c>
      <c r="O31" s="1" t="b">
        <f t="shared" si="2"/>
        <v>0</v>
      </c>
      <c r="P31" s="1" t="b">
        <f t="shared" si="3"/>
        <v>0</v>
      </c>
      <c r="Q31" s="1" t="b">
        <f t="shared" si="4"/>
        <v>0</v>
      </c>
      <c r="R31" s="1" t="b">
        <f t="shared" si="5"/>
        <v>0</v>
      </c>
    </row>
    <row r="32" spans="1:18" ht="16.5" customHeight="1" x14ac:dyDescent="0.4">
      <c r="A32" s="3">
        <v>27</v>
      </c>
      <c r="B32" s="4"/>
      <c r="C32" s="3" t="s">
        <v>5</v>
      </c>
      <c r="D32" s="3" t="s">
        <v>5</v>
      </c>
      <c r="E32" s="3" t="s">
        <v>5</v>
      </c>
      <c r="F32" s="8"/>
      <c r="G32" s="5"/>
      <c r="H32" s="6" t="s">
        <v>7</v>
      </c>
      <c r="I32" s="6"/>
      <c r="J32" s="7" t="s">
        <v>8</v>
      </c>
      <c r="K32" s="29"/>
      <c r="M32" s="1" t="b">
        <f t="shared" si="0"/>
        <v>0</v>
      </c>
      <c r="N32" s="1" t="b">
        <f t="shared" si="1"/>
        <v>0</v>
      </c>
      <c r="O32" s="1" t="b">
        <f t="shared" si="2"/>
        <v>0</v>
      </c>
      <c r="P32" s="1" t="b">
        <f t="shared" si="3"/>
        <v>0</v>
      </c>
      <c r="Q32" s="1" t="b">
        <f t="shared" si="4"/>
        <v>0</v>
      </c>
      <c r="R32" s="1" t="b">
        <f t="shared" si="5"/>
        <v>0</v>
      </c>
    </row>
    <row r="33" spans="1:18" ht="16.5" customHeight="1" x14ac:dyDescent="0.4">
      <c r="A33" s="3">
        <v>28</v>
      </c>
      <c r="B33" s="4"/>
      <c r="C33" s="3" t="s">
        <v>5</v>
      </c>
      <c r="D33" s="3" t="s">
        <v>5</v>
      </c>
      <c r="E33" s="3" t="s">
        <v>5</v>
      </c>
      <c r="F33" s="8"/>
      <c r="G33" s="5"/>
      <c r="H33" s="6" t="s">
        <v>7</v>
      </c>
      <c r="I33" s="6"/>
      <c r="J33" s="7" t="s">
        <v>8</v>
      </c>
      <c r="K33" s="29"/>
      <c r="M33" s="1" t="b">
        <f t="shared" si="0"/>
        <v>0</v>
      </c>
      <c r="N33" s="1" t="b">
        <f t="shared" si="1"/>
        <v>0</v>
      </c>
      <c r="O33" s="1" t="b">
        <f t="shared" si="2"/>
        <v>0</v>
      </c>
      <c r="P33" s="1" t="b">
        <f t="shared" si="3"/>
        <v>0</v>
      </c>
      <c r="Q33" s="1" t="b">
        <f t="shared" si="4"/>
        <v>0</v>
      </c>
      <c r="R33" s="1" t="b">
        <f t="shared" si="5"/>
        <v>0</v>
      </c>
    </row>
    <row r="34" spans="1:18" ht="16.5" customHeight="1" x14ac:dyDescent="0.4">
      <c r="A34" s="3">
        <v>29</v>
      </c>
      <c r="B34" s="4"/>
      <c r="C34" s="3" t="s">
        <v>5</v>
      </c>
      <c r="D34" s="3" t="s">
        <v>5</v>
      </c>
      <c r="E34" s="3" t="s">
        <v>5</v>
      </c>
      <c r="F34" s="8"/>
      <c r="G34" s="5"/>
      <c r="H34" s="6" t="s">
        <v>7</v>
      </c>
      <c r="I34" s="6"/>
      <c r="J34" s="7" t="s">
        <v>8</v>
      </c>
      <c r="K34" s="29"/>
      <c r="M34" s="1" t="b">
        <f t="shared" si="0"/>
        <v>0</v>
      </c>
      <c r="N34" s="1" t="b">
        <f t="shared" si="1"/>
        <v>0</v>
      </c>
      <c r="O34" s="1" t="b">
        <f t="shared" si="2"/>
        <v>0</v>
      </c>
      <c r="P34" s="1" t="b">
        <f t="shared" si="3"/>
        <v>0</v>
      </c>
      <c r="Q34" s="1" t="b">
        <f t="shared" si="4"/>
        <v>0</v>
      </c>
      <c r="R34" s="1" t="b">
        <f t="shared" si="5"/>
        <v>0</v>
      </c>
    </row>
    <row r="35" spans="1:18" ht="16.5" customHeight="1" x14ac:dyDescent="0.4">
      <c r="A35" s="3">
        <v>30</v>
      </c>
      <c r="B35" s="4"/>
      <c r="C35" s="3" t="s">
        <v>5</v>
      </c>
      <c r="D35" s="3" t="s">
        <v>5</v>
      </c>
      <c r="E35" s="3" t="s">
        <v>5</v>
      </c>
      <c r="F35" s="8"/>
      <c r="G35" s="5"/>
      <c r="H35" s="6" t="s">
        <v>7</v>
      </c>
      <c r="I35" s="6"/>
      <c r="J35" s="7" t="s">
        <v>8</v>
      </c>
      <c r="K35" s="29"/>
      <c r="M35" s="1" t="b">
        <f t="shared" si="0"/>
        <v>0</v>
      </c>
      <c r="N35" s="1" t="b">
        <f t="shared" si="1"/>
        <v>0</v>
      </c>
      <c r="O35" s="1" t="b">
        <f t="shared" si="2"/>
        <v>0</v>
      </c>
      <c r="P35" s="1" t="b">
        <f t="shared" si="3"/>
        <v>0</v>
      </c>
      <c r="Q35" s="1" t="b">
        <f t="shared" si="4"/>
        <v>0</v>
      </c>
      <c r="R35" s="1" t="b">
        <f t="shared" si="5"/>
        <v>0</v>
      </c>
    </row>
    <row r="36" spans="1:18" x14ac:dyDescent="0.4">
      <c r="A36" s="2"/>
    </row>
    <row r="37" spans="1:18" x14ac:dyDescent="0.4">
      <c r="A37" s="87" t="s">
        <v>10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</row>
    <row r="38" spans="1:18" x14ac:dyDescent="0.4">
      <c r="A38" s="87" t="s">
        <v>71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</row>
    <row r="39" spans="1:18" x14ac:dyDescent="0.4">
      <c r="A39" s="87" t="s">
        <v>72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1:18" x14ac:dyDescent="0.4">
      <c r="A40" s="87" t="s">
        <v>21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</row>
    <row r="41" spans="1:18" x14ac:dyDescent="0.4">
      <c r="A41" s="87" t="s">
        <v>22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</row>
    <row r="42" spans="1:18" x14ac:dyDescent="0.4">
      <c r="A42" s="87" t="s">
        <v>20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</row>
    <row r="43" spans="1:18" x14ac:dyDescent="0.4">
      <c r="A43" s="87" t="s">
        <v>19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</row>
  </sheetData>
  <mergeCells count="11">
    <mergeCell ref="A38:K38"/>
    <mergeCell ref="A1:K1"/>
    <mergeCell ref="A2:K2"/>
    <mergeCell ref="G4:J4"/>
    <mergeCell ref="G5:J5"/>
    <mergeCell ref="A37:K37"/>
    <mergeCell ref="A39:K39"/>
    <mergeCell ref="A40:K40"/>
    <mergeCell ref="A41:K41"/>
    <mergeCell ref="A42:K42"/>
    <mergeCell ref="A43:K43"/>
  </mergeCells>
  <phoneticPr fontId="1"/>
  <dataValidations count="3">
    <dataValidation type="list" allowBlank="1" showInputMessage="1" showErrorMessage="1" sqref="D6:D35">
      <formula1>"常勤,非常勤,　,"</formula1>
    </dataValidation>
    <dataValidation type="list" allowBlank="1" showInputMessage="1" showErrorMessage="1" sqref="C6:C35">
      <formula1>"オペレーター,訪問介護員等,看護師等,理学療法士等,　,"</formula1>
    </dataValidation>
    <dataValidation type="list" allowBlank="1" showInputMessage="1" showErrorMessage="1" sqref="E6:F35">
      <formula1>"○,　,"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selection activeCell="B6" sqref="B6"/>
    </sheetView>
  </sheetViews>
  <sheetFormatPr defaultRowHeight="18.75" x14ac:dyDescent="0.4"/>
  <cols>
    <col min="1" max="1" width="5.25" style="1" customWidth="1"/>
    <col min="2" max="2" width="14.75" style="1" customWidth="1"/>
    <col min="3" max="3" width="14.5" style="2" customWidth="1"/>
    <col min="4" max="4" width="8.875" style="2" customWidth="1"/>
    <col min="5" max="5" width="9" style="1"/>
    <col min="6" max="6" width="9" style="2"/>
    <col min="7" max="7" width="4.125" style="1" customWidth="1"/>
    <col min="8" max="8" width="3.5" style="1" customWidth="1"/>
    <col min="9" max="9" width="4.125" style="1" customWidth="1"/>
    <col min="10" max="10" width="3.5" style="1" customWidth="1"/>
    <col min="11" max="11" width="9.625" style="2" customWidth="1"/>
    <col min="12" max="12" width="6.875" style="1" customWidth="1"/>
    <col min="13" max="14" width="9" style="1" hidden="1" customWidth="1"/>
    <col min="15" max="15" width="10" style="1" hidden="1" customWidth="1"/>
    <col min="16" max="17" width="9" style="1" hidden="1" customWidth="1"/>
    <col min="18" max="18" width="0" style="1" hidden="1" customWidth="1"/>
    <col min="19" max="16384" width="9" style="1"/>
  </cols>
  <sheetData>
    <row r="1" spans="1:18" ht="22.5" x14ac:dyDescent="0.4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8" ht="22.5" x14ac:dyDescent="0.4">
      <c r="A2" s="41" t="s">
        <v>89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8" x14ac:dyDescent="0.4">
      <c r="A4" s="24"/>
      <c r="B4" s="33" t="s">
        <v>11</v>
      </c>
      <c r="C4" s="28" t="s">
        <v>12</v>
      </c>
      <c r="D4" s="33" t="s">
        <v>13</v>
      </c>
      <c r="E4" s="28" t="s">
        <v>14</v>
      </c>
      <c r="F4" s="28" t="s">
        <v>15</v>
      </c>
      <c r="G4" s="81" t="s">
        <v>16</v>
      </c>
      <c r="H4" s="82"/>
      <c r="I4" s="82"/>
      <c r="J4" s="83"/>
      <c r="K4" s="28" t="s">
        <v>69</v>
      </c>
    </row>
    <row r="5" spans="1:18" s="2" customFormat="1" ht="37.5" customHeight="1" x14ac:dyDescent="0.4">
      <c r="A5" s="25" t="s">
        <v>0</v>
      </c>
      <c r="B5" s="26" t="s">
        <v>68</v>
      </c>
      <c r="C5" s="25" t="s">
        <v>1</v>
      </c>
      <c r="D5" s="26" t="s">
        <v>2</v>
      </c>
      <c r="E5" s="27" t="s">
        <v>3</v>
      </c>
      <c r="F5" s="27" t="s">
        <v>70</v>
      </c>
      <c r="G5" s="84" t="s">
        <v>6</v>
      </c>
      <c r="H5" s="85"/>
      <c r="I5" s="85"/>
      <c r="J5" s="86"/>
      <c r="K5" s="27" t="s">
        <v>9</v>
      </c>
    </row>
    <row r="6" spans="1:18" ht="16.5" customHeight="1" x14ac:dyDescent="0.4">
      <c r="A6" s="3">
        <v>1</v>
      </c>
      <c r="B6" s="4"/>
      <c r="C6" s="3"/>
      <c r="D6" s="3"/>
      <c r="E6" s="3"/>
      <c r="F6" s="8"/>
      <c r="G6" s="5"/>
      <c r="H6" s="6" t="s">
        <v>7</v>
      </c>
      <c r="I6" s="6"/>
      <c r="J6" s="7" t="s">
        <v>8</v>
      </c>
      <c r="K6" s="29"/>
      <c r="M6" s="1" t="b">
        <f>IF(AND(C6="訪問介護員等",E6="○"),K6)</f>
        <v>0</v>
      </c>
      <c r="N6" s="1" t="b">
        <f>IF(AND(C6="訪問介護員等",E6="○",G6&gt;=10),K6)</f>
        <v>0</v>
      </c>
      <c r="O6" s="1" t="b">
        <f>IF(AND(C6="訪問介護員等",OR(E6="○",F6="○")),K6)</f>
        <v>0</v>
      </c>
      <c r="P6" s="1" t="b">
        <f>IF(D6="常勤",K6)</f>
        <v>0</v>
      </c>
      <c r="Q6" s="1" t="b">
        <f>IF(G6&gt;=7,K6)</f>
        <v>0</v>
      </c>
      <c r="R6" s="1" t="b">
        <f>IF(C6="訪問介護員等",K6)</f>
        <v>0</v>
      </c>
    </row>
    <row r="7" spans="1:18" ht="16.5" customHeight="1" x14ac:dyDescent="0.4">
      <c r="A7" s="3">
        <v>2</v>
      </c>
      <c r="B7" s="4"/>
      <c r="C7" s="3"/>
      <c r="D7" s="3"/>
      <c r="E7" s="3"/>
      <c r="F7" s="8"/>
      <c r="G7" s="5"/>
      <c r="H7" s="6" t="s">
        <v>7</v>
      </c>
      <c r="I7" s="6"/>
      <c r="J7" s="7" t="s">
        <v>8</v>
      </c>
      <c r="K7" s="29"/>
      <c r="M7" s="1" t="b">
        <f t="shared" ref="M7:M35" si="0">IF(AND(C7="訪問介護員等",E7="○"),K7)</f>
        <v>0</v>
      </c>
      <c r="N7" s="1" t="b">
        <f t="shared" ref="N7:N35" si="1">IF(AND(C7="訪問介護員等",E7="○",G7&gt;=10),K7)</f>
        <v>0</v>
      </c>
      <c r="O7" s="1" t="b">
        <f t="shared" ref="O7:O35" si="2">IF(AND(C7="訪問介護員等",OR(E7="○",F7="○")),K7)</f>
        <v>0</v>
      </c>
      <c r="P7" s="1" t="b">
        <f t="shared" ref="P7:P35" si="3">IF(D7="常勤",K7)</f>
        <v>0</v>
      </c>
      <c r="Q7" s="1" t="b">
        <f t="shared" ref="Q7:Q35" si="4">IF(G7&gt;=7,K7)</f>
        <v>0</v>
      </c>
      <c r="R7" s="1" t="b">
        <f t="shared" ref="R7:R35" si="5">IF(C7="訪問介護員等",K7)</f>
        <v>0</v>
      </c>
    </row>
    <row r="8" spans="1:18" ht="16.5" customHeight="1" x14ac:dyDescent="0.4">
      <c r="A8" s="3">
        <v>3</v>
      </c>
      <c r="B8" s="4"/>
      <c r="C8" s="3"/>
      <c r="D8" s="3"/>
      <c r="E8" s="3"/>
      <c r="F8" s="8"/>
      <c r="G8" s="5"/>
      <c r="H8" s="6" t="s">
        <v>7</v>
      </c>
      <c r="I8" s="6"/>
      <c r="J8" s="7" t="s">
        <v>8</v>
      </c>
      <c r="K8" s="29"/>
      <c r="M8" s="1" t="b">
        <f t="shared" si="0"/>
        <v>0</v>
      </c>
      <c r="N8" s="1" t="b">
        <f t="shared" si="1"/>
        <v>0</v>
      </c>
      <c r="O8" s="1" t="b">
        <f t="shared" si="2"/>
        <v>0</v>
      </c>
      <c r="P8" s="1" t="b">
        <f t="shared" si="3"/>
        <v>0</v>
      </c>
      <c r="Q8" s="1" t="b">
        <f t="shared" si="4"/>
        <v>0</v>
      </c>
      <c r="R8" s="1" t="b">
        <f t="shared" si="5"/>
        <v>0</v>
      </c>
    </row>
    <row r="9" spans="1:18" ht="16.5" customHeight="1" x14ac:dyDescent="0.4">
      <c r="A9" s="3">
        <v>4</v>
      </c>
      <c r="B9" s="4"/>
      <c r="C9" s="3"/>
      <c r="D9" s="3"/>
      <c r="E9" s="3"/>
      <c r="F9" s="8"/>
      <c r="G9" s="5"/>
      <c r="H9" s="6" t="s">
        <v>7</v>
      </c>
      <c r="I9" s="6"/>
      <c r="J9" s="7" t="s">
        <v>8</v>
      </c>
      <c r="K9" s="29"/>
      <c r="M9" s="1" t="b">
        <f t="shared" si="0"/>
        <v>0</v>
      </c>
      <c r="N9" s="1" t="b">
        <f t="shared" si="1"/>
        <v>0</v>
      </c>
      <c r="O9" s="1" t="b">
        <f t="shared" si="2"/>
        <v>0</v>
      </c>
      <c r="P9" s="1" t="b">
        <f t="shared" si="3"/>
        <v>0</v>
      </c>
      <c r="Q9" s="1" t="b">
        <f t="shared" si="4"/>
        <v>0</v>
      </c>
      <c r="R9" s="1" t="b">
        <f t="shared" si="5"/>
        <v>0</v>
      </c>
    </row>
    <row r="10" spans="1:18" ht="16.5" customHeight="1" x14ac:dyDescent="0.4">
      <c r="A10" s="3">
        <v>5</v>
      </c>
      <c r="B10" s="4"/>
      <c r="C10" s="3"/>
      <c r="D10" s="3"/>
      <c r="E10" s="3"/>
      <c r="F10" s="8"/>
      <c r="G10" s="5"/>
      <c r="H10" s="6" t="s">
        <v>7</v>
      </c>
      <c r="I10" s="6"/>
      <c r="J10" s="7" t="s">
        <v>8</v>
      </c>
      <c r="K10" s="29"/>
      <c r="M10" s="1" t="b">
        <f t="shared" si="0"/>
        <v>0</v>
      </c>
      <c r="N10" s="1" t="b">
        <f t="shared" si="1"/>
        <v>0</v>
      </c>
      <c r="O10" s="1" t="b">
        <f t="shared" si="2"/>
        <v>0</v>
      </c>
      <c r="P10" s="1" t="b">
        <f t="shared" si="3"/>
        <v>0</v>
      </c>
      <c r="Q10" s="1" t="b">
        <f t="shared" si="4"/>
        <v>0</v>
      </c>
      <c r="R10" s="1" t="b">
        <f t="shared" si="5"/>
        <v>0</v>
      </c>
    </row>
    <row r="11" spans="1:18" ht="16.5" customHeight="1" x14ac:dyDescent="0.4">
      <c r="A11" s="3">
        <v>6</v>
      </c>
      <c r="B11" s="4"/>
      <c r="C11" s="3"/>
      <c r="D11" s="3"/>
      <c r="E11" s="3"/>
      <c r="F11" s="8"/>
      <c r="G11" s="5"/>
      <c r="H11" s="6" t="s">
        <v>7</v>
      </c>
      <c r="I11" s="6"/>
      <c r="J11" s="7" t="s">
        <v>8</v>
      </c>
      <c r="K11" s="29"/>
      <c r="M11" s="1" t="b">
        <f t="shared" si="0"/>
        <v>0</v>
      </c>
      <c r="N11" s="1" t="b">
        <f t="shared" si="1"/>
        <v>0</v>
      </c>
      <c r="O11" s="1" t="b">
        <f t="shared" si="2"/>
        <v>0</v>
      </c>
      <c r="P11" s="1" t="b">
        <f t="shared" si="3"/>
        <v>0</v>
      </c>
      <c r="Q11" s="1" t="b">
        <f t="shared" si="4"/>
        <v>0</v>
      </c>
      <c r="R11" s="1" t="b">
        <f t="shared" si="5"/>
        <v>0</v>
      </c>
    </row>
    <row r="12" spans="1:18" ht="16.5" customHeight="1" x14ac:dyDescent="0.4">
      <c r="A12" s="3">
        <v>7</v>
      </c>
      <c r="B12" s="4"/>
      <c r="C12" s="3"/>
      <c r="D12" s="3"/>
      <c r="E12" s="3"/>
      <c r="F12" s="8"/>
      <c r="G12" s="5"/>
      <c r="H12" s="6" t="s">
        <v>7</v>
      </c>
      <c r="I12" s="6"/>
      <c r="J12" s="7" t="s">
        <v>8</v>
      </c>
      <c r="K12" s="29"/>
      <c r="M12" s="1" t="b">
        <f t="shared" si="0"/>
        <v>0</v>
      </c>
      <c r="N12" s="1" t="b">
        <f t="shared" si="1"/>
        <v>0</v>
      </c>
      <c r="O12" s="1" t="b">
        <f t="shared" si="2"/>
        <v>0</v>
      </c>
      <c r="P12" s="1" t="b">
        <f t="shared" si="3"/>
        <v>0</v>
      </c>
      <c r="Q12" s="1" t="b">
        <f t="shared" si="4"/>
        <v>0</v>
      </c>
      <c r="R12" s="1" t="b">
        <f t="shared" si="5"/>
        <v>0</v>
      </c>
    </row>
    <row r="13" spans="1:18" ht="16.5" customHeight="1" x14ac:dyDescent="0.4">
      <c r="A13" s="3">
        <v>8</v>
      </c>
      <c r="B13" s="4"/>
      <c r="C13" s="3"/>
      <c r="D13" s="3"/>
      <c r="E13" s="3"/>
      <c r="F13" s="8"/>
      <c r="G13" s="5"/>
      <c r="H13" s="6" t="s">
        <v>7</v>
      </c>
      <c r="I13" s="6"/>
      <c r="J13" s="7" t="s">
        <v>8</v>
      </c>
      <c r="K13" s="29"/>
      <c r="M13" s="1" t="b">
        <f t="shared" si="0"/>
        <v>0</v>
      </c>
      <c r="N13" s="1" t="b">
        <f t="shared" si="1"/>
        <v>0</v>
      </c>
      <c r="O13" s="1" t="b">
        <f t="shared" si="2"/>
        <v>0</v>
      </c>
      <c r="P13" s="1" t="b">
        <f t="shared" si="3"/>
        <v>0</v>
      </c>
      <c r="Q13" s="1" t="b">
        <f t="shared" si="4"/>
        <v>0</v>
      </c>
      <c r="R13" s="1" t="b">
        <f t="shared" si="5"/>
        <v>0</v>
      </c>
    </row>
    <row r="14" spans="1:18" ht="16.5" customHeight="1" x14ac:dyDescent="0.4">
      <c r="A14" s="3">
        <v>9</v>
      </c>
      <c r="B14" s="4"/>
      <c r="C14" s="3"/>
      <c r="D14" s="3"/>
      <c r="E14" s="3"/>
      <c r="F14" s="8"/>
      <c r="G14" s="5"/>
      <c r="H14" s="6" t="s">
        <v>7</v>
      </c>
      <c r="I14" s="6"/>
      <c r="J14" s="7" t="s">
        <v>8</v>
      </c>
      <c r="K14" s="29"/>
      <c r="M14" s="1" t="b">
        <f t="shared" si="0"/>
        <v>0</v>
      </c>
      <c r="N14" s="1" t="b">
        <f t="shared" si="1"/>
        <v>0</v>
      </c>
      <c r="O14" s="1" t="b">
        <f t="shared" si="2"/>
        <v>0</v>
      </c>
      <c r="P14" s="1" t="b">
        <f t="shared" si="3"/>
        <v>0</v>
      </c>
      <c r="Q14" s="1" t="b">
        <f t="shared" si="4"/>
        <v>0</v>
      </c>
      <c r="R14" s="1" t="b">
        <f t="shared" si="5"/>
        <v>0</v>
      </c>
    </row>
    <row r="15" spans="1:18" ht="16.5" customHeight="1" x14ac:dyDescent="0.4">
      <c r="A15" s="3">
        <v>10</v>
      </c>
      <c r="B15" s="4"/>
      <c r="C15" s="3"/>
      <c r="D15" s="3"/>
      <c r="E15" s="3"/>
      <c r="F15" s="8"/>
      <c r="G15" s="5"/>
      <c r="H15" s="6" t="s">
        <v>7</v>
      </c>
      <c r="I15" s="6"/>
      <c r="J15" s="7" t="s">
        <v>8</v>
      </c>
      <c r="K15" s="29"/>
      <c r="M15" s="1" t="b">
        <f t="shared" si="0"/>
        <v>0</v>
      </c>
      <c r="N15" s="1" t="b">
        <f t="shared" si="1"/>
        <v>0</v>
      </c>
      <c r="O15" s="1" t="b">
        <f t="shared" si="2"/>
        <v>0</v>
      </c>
      <c r="P15" s="1" t="b">
        <f t="shared" si="3"/>
        <v>0</v>
      </c>
      <c r="Q15" s="1" t="b">
        <f t="shared" si="4"/>
        <v>0</v>
      </c>
      <c r="R15" s="1" t="b">
        <f t="shared" si="5"/>
        <v>0</v>
      </c>
    </row>
    <row r="16" spans="1:18" ht="16.5" customHeight="1" x14ac:dyDescent="0.4">
      <c r="A16" s="3">
        <v>11</v>
      </c>
      <c r="B16" s="4"/>
      <c r="C16" s="3" t="s">
        <v>5</v>
      </c>
      <c r="D16" s="3" t="s">
        <v>5</v>
      </c>
      <c r="E16" s="3" t="s">
        <v>5</v>
      </c>
      <c r="F16" s="8"/>
      <c r="G16" s="5"/>
      <c r="H16" s="6" t="s">
        <v>7</v>
      </c>
      <c r="I16" s="6"/>
      <c r="J16" s="7" t="s">
        <v>8</v>
      </c>
      <c r="K16" s="29"/>
      <c r="M16" s="1" t="b">
        <f t="shared" si="0"/>
        <v>0</v>
      </c>
      <c r="N16" s="1" t="b">
        <f t="shared" si="1"/>
        <v>0</v>
      </c>
      <c r="O16" s="1" t="b">
        <f t="shared" si="2"/>
        <v>0</v>
      </c>
      <c r="P16" s="1" t="b">
        <f t="shared" si="3"/>
        <v>0</v>
      </c>
      <c r="Q16" s="1" t="b">
        <f t="shared" si="4"/>
        <v>0</v>
      </c>
      <c r="R16" s="1" t="b">
        <f t="shared" si="5"/>
        <v>0</v>
      </c>
    </row>
    <row r="17" spans="1:18" ht="16.5" customHeight="1" x14ac:dyDescent="0.4">
      <c r="A17" s="3">
        <v>12</v>
      </c>
      <c r="B17" s="4"/>
      <c r="C17" s="3" t="s">
        <v>5</v>
      </c>
      <c r="D17" s="3" t="s">
        <v>5</v>
      </c>
      <c r="E17" s="3" t="s">
        <v>5</v>
      </c>
      <c r="F17" s="8"/>
      <c r="G17" s="5"/>
      <c r="H17" s="6" t="s">
        <v>7</v>
      </c>
      <c r="I17" s="6"/>
      <c r="J17" s="7" t="s">
        <v>8</v>
      </c>
      <c r="K17" s="29"/>
      <c r="M17" s="1" t="b">
        <f t="shared" si="0"/>
        <v>0</v>
      </c>
      <c r="N17" s="1" t="b">
        <f t="shared" si="1"/>
        <v>0</v>
      </c>
      <c r="O17" s="1" t="b">
        <f t="shared" si="2"/>
        <v>0</v>
      </c>
      <c r="P17" s="1" t="b">
        <f t="shared" si="3"/>
        <v>0</v>
      </c>
      <c r="Q17" s="1" t="b">
        <f t="shared" si="4"/>
        <v>0</v>
      </c>
      <c r="R17" s="1" t="b">
        <f t="shared" si="5"/>
        <v>0</v>
      </c>
    </row>
    <row r="18" spans="1:18" ht="16.5" customHeight="1" x14ac:dyDescent="0.4">
      <c r="A18" s="3">
        <v>13</v>
      </c>
      <c r="B18" s="4"/>
      <c r="C18" s="3" t="s">
        <v>5</v>
      </c>
      <c r="D18" s="3" t="s">
        <v>5</v>
      </c>
      <c r="E18" s="3" t="s">
        <v>5</v>
      </c>
      <c r="F18" s="8"/>
      <c r="G18" s="5"/>
      <c r="H18" s="6" t="s">
        <v>7</v>
      </c>
      <c r="I18" s="6"/>
      <c r="J18" s="7" t="s">
        <v>8</v>
      </c>
      <c r="K18" s="29"/>
      <c r="M18" s="1" t="b">
        <f t="shared" si="0"/>
        <v>0</v>
      </c>
      <c r="N18" s="1" t="b">
        <f t="shared" si="1"/>
        <v>0</v>
      </c>
      <c r="O18" s="1" t="b">
        <f t="shared" si="2"/>
        <v>0</v>
      </c>
      <c r="P18" s="1" t="b">
        <f t="shared" si="3"/>
        <v>0</v>
      </c>
      <c r="Q18" s="1" t="b">
        <f t="shared" si="4"/>
        <v>0</v>
      </c>
      <c r="R18" s="1" t="b">
        <f t="shared" si="5"/>
        <v>0</v>
      </c>
    </row>
    <row r="19" spans="1:18" ht="16.5" customHeight="1" x14ac:dyDescent="0.4">
      <c r="A19" s="3">
        <v>14</v>
      </c>
      <c r="B19" s="4"/>
      <c r="C19" s="3" t="s">
        <v>5</v>
      </c>
      <c r="D19" s="3" t="s">
        <v>5</v>
      </c>
      <c r="E19" s="3" t="s">
        <v>5</v>
      </c>
      <c r="F19" s="8"/>
      <c r="G19" s="5"/>
      <c r="H19" s="6" t="s">
        <v>7</v>
      </c>
      <c r="I19" s="6"/>
      <c r="J19" s="7" t="s">
        <v>8</v>
      </c>
      <c r="K19" s="29"/>
      <c r="M19" s="1" t="b">
        <f t="shared" si="0"/>
        <v>0</v>
      </c>
      <c r="N19" s="1" t="b">
        <f t="shared" si="1"/>
        <v>0</v>
      </c>
      <c r="O19" s="1" t="b">
        <f t="shared" si="2"/>
        <v>0</v>
      </c>
      <c r="P19" s="1" t="b">
        <f t="shared" si="3"/>
        <v>0</v>
      </c>
      <c r="Q19" s="1" t="b">
        <f t="shared" si="4"/>
        <v>0</v>
      </c>
      <c r="R19" s="1" t="b">
        <f t="shared" si="5"/>
        <v>0</v>
      </c>
    </row>
    <row r="20" spans="1:18" ht="16.5" customHeight="1" x14ac:dyDescent="0.4">
      <c r="A20" s="3">
        <v>15</v>
      </c>
      <c r="B20" s="4"/>
      <c r="C20" s="3" t="s">
        <v>5</v>
      </c>
      <c r="D20" s="3" t="s">
        <v>5</v>
      </c>
      <c r="E20" s="3" t="s">
        <v>5</v>
      </c>
      <c r="F20" s="8"/>
      <c r="G20" s="5"/>
      <c r="H20" s="6" t="s">
        <v>7</v>
      </c>
      <c r="I20" s="6"/>
      <c r="J20" s="7" t="s">
        <v>8</v>
      </c>
      <c r="K20" s="29"/>
      <c r="M20" s="1" t="b">
        <f t="shared" si="0"/>
        <v>0</v>
      </c>
      <c r="N20" s="1" t="b">
        <f t="shared" si="1"/>
        <v>0</v>
      </c>
      <c r="O20" s="1" t="b">
        <f t="shared" si="2"/>
        <v>0</v>
      </c>
      <c r="P20" s="1" t="b">
        <f t="shared" si="3"/>
        <v>0</v>
      </c>
      <c r="Q20" s="1" t="b">
        <f t="shared" si="4"/>
        <v>0</v>
      </c>
      <c r="R20" s="1" t="b">
        <f t="shared" si="5"/>
        <v>0</v>
      </c>
    </row>
    <row r="21" spans="1:18" ht="16.5" customHeight="1" x14ac:dyDescent="0.4">
      <c r="A21" s="3">
        <v>16</v>
      </c>
      <c r="B21" s="4"/>
      <c r="C21" s="3" t="s">
        <v>5</v>
      </c>
      <c r="D21" s="3" t="s">
        <v>5</v>
      </c>
      <c r="E21" s="3" t="s">
        <v>5</v>
      </c>
      <c r="F21" s="8"/>
      <c r="G21" s="5"/>
      <c r="H21" s="6" t="s">
        <v>7</v>
      </c>
      <c r="I21" s="6"/>
      <c r="J21" s="7" t="s">
        <v>8</v>
      </c>
      <c r="K21" s="29"/>
      <c r="M21" s="1" t="b">
        <f t="shared" si="0"/>
        <v>0</v>
      </c>
      <c r="N21" s="1" t="b">
        <f t="shared" si="1"/>
        <v>0</v>
      </c>
      <c r="O21" s="1" t="b">
        <f t="shared" si="2"/>
        <v>0</v>
      </c>
      <c r="P21" s="1" t="b">
        <f t="shared" si="3"/>
        <v>0</v>
      </c>
      <c r="Q21" s="1" t="b">
        <f t="shared" si="4"/>
        <v>0</v>
      </c>
      <c r="R21" s="1" t="b">
        <f t="shared" si="5"/>
        <v>0</v>
      </c>
    </row>
    <row r="22" spans="1:18" ht="16.5" customHeight="1" x14ac:dyDescent="0.4">
      <c r="A22" s="3">
        <v>17</v>
      </c>
      <c r="B22" s="4"/>
      <c r="C22" s="3" t="s">
        <v>5</v>
      </c>
      <c r="D22" s="3" t="s">
        <v>5</v>
      </c>
      <c r="E22" s="3" t="s">
        <v>5</v>
      </c>
      <c r="F22" s="8"/>
      <c r="G22" s="5"/>
      <c r="H22" s="6" t="s">
        <v>7</v>
      </c>
      <c r="I22" s="6"/>
      <c r="J22" s="7" t="s">
        <v>8</v>
      </c>
      <c r="K22" s="29"/>
      <c r="M22" s="1" t="b">
        <f t="shared" si="0"/>
        <v>0</v>
      </c>
      <c r="N22" s="1" t="b">
        <f t="shared" si="1"/>
        <v>0</v>
      </c>
      <c r="O22" s="1" t="b">
        <f t="shared" si="2"/>
        <v>0</v>
      </c>
      <c r="P22" s="1" t="b">
        <f t="shared" si="3"/>
        <v>0</v>
      </c>
      <c r="Q22" s="1" t="b">
        <f t="shared" si="4"/>
        <v>0</v>
      </c>
      <c r="R22" s="1" t="b">
        <f t="shared" si="5"/>
        <v>0</v>
      </c>
    </row>
    <row r="23" spans="1:18" ht="16.5" customHeight="1" x14ac:dyDescent="0.4">
      <c r="A23" s="3">
        <v>18</v>
      </c>
      <c r="B23" s="4"/>
      <c r="C23" s="3" t="s">
        <v>5</v>
      </c>
      <c r="D23" s="3" t="s">
        <v>5</v>
      </c>
      <c r="E23" s="3" t="s">
        <v>5</v>
      </c>
      <c r="F23" s="8"/>
      <c r="G23" s="5"/>
      <c r="H23" s="6" t="s">
        <v>7</v>
      </c>
      <c r="I23" s="6"/>
      <c r="J23" s="7" t="s">
        <v>8</v>
      </c>
      <c r="K23" s="29"/>
      <c r="M23" s="1" t="b">
        <f t="shared" si="0"/>
        <v>0</v>
      </c>
      <c r="N23" s="1" t="b">
        <f t="shared" si="1"/>
        <v>0</v>
      </c>
      <c r="O23" s="1" t="b">
        <f t="shared" si="2"/>
        <v>0</v>
      </c>
      <c r="P23" s="1" t="b">
        <f t="shared" si="3"/>
        <v>0</v>
      </c>
      <c r="Q23" s="1" t="b">
        <f t="shared" si="4"/>
        <v>0</v>
      </c>
      <c r="R23" s="1" t="b">
        <f t="shared" si="5"/>
        <v>0</v>
      </c>
    </row>
    <row r="24" spans="1:18" ht="16.5" customHeight="1" x14ac:dyDescent="0.4">
      <c r="A24" s="3">
        <v>19</v>
      </c>
      <c r="B24" s="4"/>
      <c r="C24" s="3" t="s">
        <v>5</v>
      </c>
      <c r="D24" s="3" t="s">
        <v>5</v>
      </c>
      <c r="E24" s="3" t="s">
        <v>5</v>
      </c>
      <c r="F24" s="8"/>
      <c r="G24" s="5"/>
      <c r="H24" s="6" t="s">
        <v>7</v>
      </c>
      <c r="I24" s="6"/>
      <c r="J24" s="7" t="s">
        <v>8</v>
      </c>
      <c r="K24" s="29"/>
      <c r="M24" s="1" t="b">
        <f t="shared" si="0"/>
        <v>0</v>
      </c>
      <c r="N24" s="1" t="b">
        <f t="shared" si="1"/>
        <v>0</v>
      </c>
      <c r="O24" s="1" t="b">
        <f t="shared" si="2"/>
        <v>0</v>
      </c>
      <c r="P24" s="1" t="b">
        <f t="shared" si="3"/>
        <v>0</v>
      </c>
      <c r="Q24" s="1" t="b">
        <f t="shared" si="4"/>
        <v>0</v>
      </c>
      <c r="R24" s="1" t="b">
        <f t="shared" si="5"/>
        <v>0</v>
      </c>
    </row>
    <row r="25" spans="1:18" ht="16.5" customHeight="1" x14ac:dyDescent="0.4">
      <c r="A25" s="3">
        <v>20</v>
      </c>
      <c r="B25" s="4"/>
      <c r="C25" s="3" t="s">
        <v>5</v>
      </c>
      <c r="D25" s="3" t="s">
        <v>5</v>
      </c>
      <c r="E25" s="3" t="s">
        <v>5</v>
      </c>
      <c r="F25" s="8"/>
      <c r="G25" s="5"/>
      <c r="H25" s="6" t="s">
        <v>7</v>
      </c>
      <c r="I25" s="6"/>
      <c r="J25" s="7" t="s">
        <v>8</v>
      </c>
      <c r="K25" s="29"/>
      <c r="M25" s="1" t="b">
        <f t="shared" si="0"/>
        <v>0</v>
      </c>
      <c r="N25" s="1" t="b">
        <f t="shared" si="1"/>
        <v>0</v>
      </c>
      <c r="O25" s="1" t="b">
        <f t="shared" si="2"/>
        <v>0</v>
      </c>
      <c r="P25" s="1" t="b">
        <f t="shared" si="3"/>
        <v>0</v>
      </c>
      <c r="Q25" s="1" t="b">
        <f t="shared" si="4"/>
        <v>0</v>
      </c>
      <c r="R25" s="1" t="b">
        <f t="shared" si="5"/>
        <v>0</v>
      </c>
    </row>
    <row r="26" spans="1:18" ht="16.5" customHeight="1" x14ac:dyDescent="0.4">
      <c r="A26" s="3">
        <v>21</v>
      </c>
      <c r="B26" s="4"/>
      <c r="C26" s="3" t="s">
        <v>5</v>
      </c>
      <c r="D26" s="3" t="s">
        <v>5</v>
      </c>
      <c r="E26" s="3" t="s">
        <v>5</v>
      </c>
      <c r="F26" s="8"/>
      <c r="G26" s="5"/>
      <c r="H26" s="6" t="s">
        <v>7</v>
      </c>
      <c r="I26" s="6"/>
      <c r="J26" s="7" t="s">
        <v>8</v>
      </c>
      <c r="K26" s="29"/>
      <c r="M26" s="1" t="b">
        <f t="shared" si="0"/>
        <v>0</v>
      </c>
      <c r="N26" s="1" t="b">
        <f t="shared" si="1"/>
        <v>0</v>
      </c>
      <c r="O26" s="1" t="b">
        <f t="shared" si="2"/>
        <v>0</v>
      </c>
      <c r="P26" s="1" t="b">
        <f t="shared" si="3"/>
        <v>0</v>
      </c>
      <c r="Q26" s="1" t="b">
        <f t="shared" si="4"/>
        <v>0</v>
      </c>
      <c r="R26" s="1" t="b">
        <f t="shared" si="5"/>
        <v>0</v>
      </c>
    </row>
    <row r="27" spans="1:18" ht="16.5" customHeight="1" x14ac:dyDescent="0.4">
      <c r="A27" s="3">
        <v>22</v>
      </c>
      <c r="B27" s="4"/>
      <c r="C27" s="3" t="s">
        <v>5</v>
      </c>
      <c r="D27" s="3" t="s">
        <v>5</v>
      </c>
      <c r="E27" s="3" t="s">
        <v>5</v>
      </c>
      <c r="F27" s="8"/>
      <c r="G27" s="5"/>
      <c r="H27" s="6" t="s">
        <v>7</v>
      </c>
      <c r="I27" s="6"/>
      <c r="J27" s="7" t="s">
        <v>8</v>
      </c>
      <c r="K27" s="29"/>
      <c r="M27" s="1" t="b">
        <f t="shared" si="0"/>
        <v>0</v>
      </c>
      <c r="N27" s="1" t="b">
        <f t="shared" si="1"/>
        <v>0</v>
      </c>
      <c r="O27" s="1" t="b">
        <f t="shared" si="2"/>
        <v>0</v>
      </c>
      <c r="P27" s="1" t="b">
        <f t="shared" si="3"/>
        <v>0</v>
      </c>
      <c r="Q27" s="1" t="b">
        <f t="shared" si="4"/>
        <v>0</v>
      </c>
      <c r="R27" s="1" t="b">
        <f t="shared" si="5"/>
        <v>0</v>
      </c>
    </row>
    <row r="28" spans="1:18" ht="16.5" customHeight="1" x14ac:dyDescent="0.4">
      <c r="A28" s="3">
        <v>23</v>
      </c>
      <c r="B28" s="4"/>
      <c r="C28" s="3" t="s">
        <v>5</v>
      </c>
      <c r="D28" s="3" t="s">
        <v>5</v>
      </c>
      <c r="E28" s="3" t="s">
        <v>5</v>
      </c>
      <c r="F28" s="8"/>
      <c r="G28" s="5"/>
      <c r="H28" s="6" t="s">
        <v>7</v>
      </c>
      <c r="I28" s="6"/>
      <c r="J28" s="7" t="s">
        <v>8</v>
      </c>
      <c r="K28" s="29"/>
      <c r="M28" s="1" t="b">
        <f t="shared" si="0"/>
        <v>0</v>
      </c>
      <c r="N28" s="1" t="b">
        <f t="shared" si="1"/>
        <v>0</v>
      </c>
      <c r="O28" s="1" t="b">
        <f t="shared" si="2"/>
        <v>0</v>
      </c>
      <c r="P28" s="1" t="b">
        <f t="shared" si="3"/>
        <v>0</v>
      </c>
      <c r="Q28" s="1" t="b">
        <f t="shared" si="4"/>
        <v>0</v>
      </c>
      <c r="R28" s="1" t="b">
        <f t="shared" si="5"/>
        <v>0</v>
      </c>
    </row>
    <row r="29" spans="1:18" ht="16.5" customHeight="1" x14ac:dyDescent="0.4">
      <c r="A29" s="3">
        <v>24</v>
      </c>
      <c r="B29" s="4"/>
      <c r="C29" s="3" t="s">
        <v>5</v>
      </c>
      <c r="D29" s="3" t="s">
        <v>5</v>
      </c>
      <c r="E29" s="3" t="s">
        <v>5</v>
      </c>
      <c r="F29" s="8"/>
      <c r="G29" s="5"/>
      <c r="H29" s="6" t="s">
        <v>7</v>
      </c>
      <c r="I29" s="6"/>
      <c r="J29" s="7" t="s">
        <v>8</v>
      </c>
      <c r="K29" s="29"/>
      <c r="M29" s="1" t="b">
        <f t="shared" si="0"/>
        <v>0</v>
      </c>
      <c r="N29" s="1" t="b">
        <f t="shared" si="1"/>
        <v>0</v>
      </c>
      <c r="O29" s="1" t="b">
        <f t="shared" si="2"/>
        <v>0</v>
      </c>
      <c r="P29" s="1" t="b">
        <f t="shared" si="3"/>
        <v>0</v>
      </c>
      <c r="Q29" s="1" t="b">
        <f t="shared" si="4"/>
        <v>0</v>
      </c>
      <c r="R29" s="1" t="b">
        <f t="shared" si="5"/>
        <v>0</v>
      </c>
    </row>
    <row r="30" spans="1:18" ht="16.5" customHeight="1" x14ac:dyDescent="0.4">
      <c r="A30" s="3">
        <v>25</v>
      </c>
      <c r="B30" s="4"/>
      <c r="C30" s="3" t="s">
        <v>5</v>
      </c>
      <c r="D30" s="3" t="s">
        <v>5</v>
      </c>
      <c r="E30" s="3" t="s">
        <v>5</v>
      </c>
      <c r="F30" s="8"/>
      <c r="G30" s="5"/>
      <c r="H30" s="6" t="s">
        <v>7</v>
      </c>
      <c r="I30" s="6"/>
      <c r="J30" s="7" t="s">
        <v>8</v>
      </c>
      <c r="K30" s="29"/>
      <c r="M30" s="1" t="b">
        <f t="shared" si="0"/>
        <v>0</v>
      </c>
      <c r="N30" s="1" t="b">
        <f t="shared" si="1"/>
        <v>0</v>
      </c>
      <c r="O30" s="1" t="b">
        <f t="shared" si="2"/>
        <v>0</v>
      </c>
      <c r="P30" s="1" t="b">
        <f t="shared" si="3"/>
        <v>0</v>
      </c>
      <c r="Q30" s="1" t="b">
        <f t="shared" si="4"/>
        <v>0</v>
      </c>
      <c r="R30" s="1" t="b">
        <f t="shared" si="5"/>
        <v>0</v>
      </c>
    </row>
    <row r="31" spans="1:18" ht="16.5" customHeight="1" x14ac:dyDescent="0.4">
      <c r="A31" s="3">
        <v>26</v>
      </c>
      <c r="B31" s="4"/>
      <c r="C31" s="3" t="s">
        <v>5</v>
      </c>
      <c r="D31" s="3" t="s">
        <v>5</v>
      </c>
      <c r="E31" s="3" t="s">
        <v>5</v>
      </c>
      <c r="F31" s="8"/>
      <c r="G31" s="5"/>
      <c r="H31" s="6" t="s">
        <v>7</v>
      </c>
      <c r="I31" s="6"/>
      <c r="J31" s="7" t="s">
        <v>8</v>
      </c>
      <c r="K31" s="29"/>
      <c r="M31" s="1" t="b">
        <f t="shared" si="0"/>
        <v>0</v>
      </c>
      <c r="N31" s="1" t="b">
        <f t="shared" si="1"/>
        <v>0</v>
      </c>
      <c r="O31" s="1" t="b">
        <f t="shared" si="2"/>
        <v>0</v>
      </c>
      <c r="P31" s="1" t="b">
        <f t="shared" si="3"/>
        <v>0</v>
      </c>
      <c r="Q31" s="1" t="b">
        <f t="shared" si="4"/>
        <v>0</v>
      </c>
      <c r="R31" s="1" t="b">
        <f t="shared" si="5"/>
        <v>0</v>
      </c>
    </row>
    <row r="32" spans="1:18" ht="16.5" customHeight="1" x14ac:dyDescent="0.4">
      <c r="A32" s="3">
        <v>27</v>
      </c>
      <c r="B32" s="4"/>
      <c r="C32" s="3" t="s">
        <v>5</v>
      </c>
      <c r="D32" s="3" t="s">
        <v>5</v>
      </c>
      <c r="E32" s="3" t="s">
        <v>5</v>
      </c>
      <c r="F32" s="8"/>
      <c r="G32" s="5"/>
      <c r="H32" s="6" t="s">
        <v>7</v>
      </c>
      <c r="I32" s="6"/>
      <c r="J32" s="7" t="s">
        <v>8</v>
      </c>
      <c r="K32" s="29"/>
      <c r="M32" s="1" t="b">
        <f t="shared" si="0"/>
        <v>0</v>
      </c>
      <c r="N32" s="1" t="b">
        <f t="shared" si="1"/>
        <v>0</v>
      </c>
      <c r="O32" s="1" t="b">
        <f t="shared" si="2"/>
        <v>0</v>
      </c>
      <c r="P32" s="1" t="b">
        <f t="shared" si="3"/>
        <v>0</v>
      </c>
      <c r="Q32" s="1" t="b">
        <f t="shared" si="4"/>
        <v>0</v>
      </c>
      <c r="R32" s="1" t="b">
        <f t="shared" si="5"/>
        <v>0</v>
      </c>
    </row>
    <row r="33" spans="1:18" ht="16.5" customHeight="1" x14ac:dyDescent="0.4">
      <c r="A33" s="3">
        <v>28</v>
      </c>
      <c r="B33" s="4"/>
      <c r="C33" s="3" t="s">
        <v>5</v>
      </c>
      <c r="D33" s="3" t="s">
        <v>5</v>
      </c>
      <c r="E33" s="3" t="s">
        <v>5</v>
      </c>
      <c r="F33" s="8"/>
      <c r="G33" s="5"/>
      <c r="H33" s="6" t="s">
        <v>7</v>
      </c>
      <c r="I33" s="6"/>
      <c r="J33" s="7" t="s">
        <v>8</v>
      </c>
      <c r="K33" s="29"/>
      <c r="M33" s="1" t="b">
        <f t="shared" si="0"/>
        <v>0</v>
      </c>
      <c r="N33" s="1" t="b">
        <f t="shared" si="1"/>
        <v>0</v>
      </c>
      <c r="O33" s="1" t="b">
        <f t="shared" si="2"/>
        <v>0</v>
      </c>
      <c r="P33" s="1" t="b">
        <f t="shared" si="3"/>
        <v>0</v>
      </c>
      <c r="Q33" s="1" t="b">
        <f t="shared" si="4"/>
        <v>0</v>
      </c>
      <c r="R33" s="1" t="b">
        <f t="shared" si="5"/>
        <v>0</v>
      </c>
    </row>
    <row r="34" spans="1:18" ht="16.5" customHeight="1" x14ac:dyDescent="0.4">
      <c r="A34" s="3">
        <v>29</v>
      </c>
      <c r="B34" s="4"/>
      <c r="C34" s="3" t="s">
        <v>5</v>
      </c>
      <c r="D34" s="3" t="s">
        <v>5</v>
      </c>
      <c r="E34" s="3" t="s">
        <v>5</v>
      </c>
      <c r="F34" s="8"/>
      <c r="G34" s="5"/>
      <c r="H34" s="6" t="s">
        <v>7</v>
      </c>
      <c r="I34" s="6"/>
      <c r="J34" s="7" t="s">
        <v>8</v>
      </c>
      <c r="K34" s="29"/>
      <c r="M34" s="1" t="b">
        <f t="shared" si="0"/>
        <v>0</v>
      </c>
      <c r="N34" s="1" t="b">
        <f t="shared" si="1"/>
        <v>0</v>
      </c>
      <c r="O34" s="1" t="b">
        <f t="shared" si="2"/>
        <v>0</v>
      </c>
      <c r="P34" s="1" t="b">
        <f t="shared" si="3"/>
        <v>0</v>
      </c>
      <c r="Q34" s="1" t="b">
        <f t="shared" si="4"/>
        <v>0</v>
      </c>
      <c r="R34" s="1" t="b">
        <f t="shared" si="5"/>
        <v>0</v>
      </c>
    </row>
    <row r="35" spans="1:18" ht="16.5" customHeight="1" x14ac:dyDescent="0.4">
      <c r="A35" s="3">
        <v>30</v>
      </c>
      <c r="B35" s="4"/>
      <c r="C35" s="3" t="s">
        <v>5</v>
      </c>
      <c r="D35" s="3" t="s">
        <v>5</v>
      </c>
      <c r="E35" s="3" t="s">
        <v>5</v>
      </c>
      <c r="F35" s="8"/>
      <c r="G35" s="5"/>
      <c r="H35" s="6" t="s">
        <v>7</v>
      </c>
      <c r="I35" s="6"/>
      <c r="J35" s="7" t="s">
        <v>8</v>
      </c>
      <c r="K35" s="29"/>
      <c r="M35" s="1" t="b">
        <f t="shared" si="0"/>
        <v>0</v>
      </c>
      <c r="N35" s="1" t="b">
        <f t="shared" si="1"/>
        <v>0</v>
      </c>
      <c r="O35" s="1" t="b">
        <f t="shared" si="2"/>
        <v>0</v>
      </c>
      <c r="P35" s="1" t="b">
        <f t="shared" si="3"/>
        <v>0</v>
      </c>
      <c r="Q35" s="1" t="b">
        <f t="shared" si="4"/>
        <v>0</v>
      </c>
      <c r="R35" s="1" t="b">
        <f t="shared" si="5"/>
        <v>0</v>
      </c>
    </row>
    <row r="36" spans="1:18" x14ac:dyDescent="0.4">
      <c r="A36" s="2"/>
    </row>
    <row r="37" spans="1:18" x14ac:dyDescent="0.4">
      <c r="A37" s="87" t="s">
        <v>10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</row>
    <row r="38" spans="1:18" x14ac:dyDescent="0.4">
      <c r="A38" s="87" t="s">
        <v>71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</row>
    <row r="39" spans="1:18" x14ac:dyDescent="0.4">
      <c r="A39" s="87" t="s">
        <v>72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1:18" x14ac:dyDescent="0.4">
      <c r="A40" s="87" t="s">
        <v>21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</row>
    <row r="41" spans="1:18" x14ac:dyDescent="0.4">
      <c r="A41" s="87" t="s">
        <v>22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</row>
    <row r="42" spans="1:18" x14ac:dyDescent="0.4">
      <c r="A42" s="87" t="s">
        <v>20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</row>
    <row r="43" spans="1:18" x14ac:dyDescent="0.4">
      <c r="A43" s="87" t="s">
        <v>19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</row>
  </sheetData>
  <mergeCells count="11">
    <mergeCell ref="A38:K38"/>
    <mergeCell ref="A1:K1"/>
    <mergeCell ref="A2:K2"/>
    <mergeCell ref="G4:J4"/>
    <mergeCell ref="G5:J5"/>
    <mergeCell ref="A37:K37"/>
    <mergeCell ref="A39:K39"/>
    <mergeCell ref="A40:K40"/>
    <mergeCell ref="A41:K41"/>
    <mergeCell ref="A42:K42"/>
    <mergeCell ref="A43:K43"/>
  </mergeCells>
  <phoneticPr fontId="1"/>
  <dataValidations count="3">
    <dataValidation type="list" allowBlank="1" showInputMessage="1" showErrorMessage="1" sqref="D6:D35">
      <formula1>"常勤,非常勤,　,"</formula1>
    </dataValidation>
    <dataValidation type="list" allowBlank="1" showInputMessage="1" showErrorMessage="1" sqref="C6:C35">
      <formula1>"オペレーター,訪問介護員等,看護師等,理学療法士等,　,"</formula1>
    </dataValidation>
    <dataValidation type="list" allowBlank="1" showInputMessage="1" showErrorMessage="1" sqref="E6:F35">
      <formula1>"○,　,"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統括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2022-04-20T05:28:09Z</dcterms:modified>
</cp:coreProperties>
</file>